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L:\Badr-Ooa\SHIP Grant\Plan Finder\"/>
    </mc:Choice>
  </mc:AlternateContent>
  <xr:revisionPtr revIDLastSave="0" documentId="13_ncr:1_{3AEBAEAA-5D42-4A42-AD21-3CC24DFF6672}" xr6:coauthVersionLast="47" xr6:coauthVersionMax="47" xr10:uidLastSave="{00000000-0000-0000-0000-000000000000}"/>
  <bookViews>
    <workbookView xWindow="-28920" yWindow="-3705" windowWidth="29040" windowHeight="15840" activeTab="1" xr2:uid="{54146D32-AC3E-4DE1-8474-CDDD42D1714E}"/>
  </bookViews>
  <sheets>
    <sheet name="How to use this spreadsheet" sheetId="2" r:id="rId1"/>
    <sheet name="Worksheet" sheetId="1" r:id="rId2"/>
  </sheets>
  <definedNames>
    <definedName name="_xlnm.Print_Area" localSheetId="1">Worksheet!$A$1:$E$16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 l="1"/>
  <c r="D11" i="1" s="1"/>
  <c r="D12" i="1" s="1"/>
  <c r="E10" i="1"/>
  <c r="E11" i="1" s="1"/>
  <c r="E12" i="1" s="1"/>
  <c r="C10" i="1"/>
  <c r="C11" i="1" s="1"/>
  <c r="C12" i="1" l="1"/>
</calcChain>
</file>

<file path=xl/sharedStrings.xml><?xml version="1.0" encoding="utf-8"?>
<sst xmlns="http://schemas.openxmlformats.org/spreadsheetml/2006/main" count="46" uniqueCount="46">
  <si>
    <t>Step 1</t>
  </si>
  <si>
    <t>Step 2</t>
  </si>
  <si>
    <t>Step 3</t>
  </si>
  <si>
    <t>Step 4</t>
  </si>
  <si>
    <t>Step 5</t>
  </si>
  <si>
    <t>Step 6</t>
  </si>
  <si>
    <t>Step 7</t>
  </si>
  <si>
    <t>Name</t>
  </si>
  <si>
    <t>Dosage</t>
  </si>
  <si>
    <t>Frequency</t>
  </si>
  <si>
    <t xml:space="preserve">Select or update pharmacies </t>
  </si>
  <si>
    <t>Plan 1</t>
  </si>
  <si>
    <t>Plan 2</t>
  </si>
  <si>
    <t>Plan 3</t>
  </si>
  <si>
    <t>Add $420 for each insulin drug to the total estimated cost</t>
  </si>
  <si>
    <t>Enter insulin drugs to comparison to see if they are covered by the plan</t>
  </si>
  <si>
    <r>
      <rPr>
        <b/>
        <sz val="14"/>
        <color theme="1"/>
        <rFont val="Calibri"/>
        <family val="2"/>
        <scheme val="minor"/>
      </rPr>
      <t>Note</t>
    </r>
    <r>
      <rPr>
        <sz val="14"/>
        <color theme="1"/>
        <rFont val="Calibri"/>
        <family val="2"/>
        <scheme val="minor"/>
      </rPr>
      <t xml:space="preserve">: </t>
    </r>
    <r>
      <rPr>
        <sz val="14"/>
        <color rgb="FFFF0000"/>
        <rFont val="Calibri"/>
        <family val="2"/>
        <scheme val="minor"/>
      </rPr>
      <t>Do not include the Shingrix vaccine</t>
    </r>
    <r>
      <rPr>
        <sz val="14"/>
        <color theme="1"/>
        <rFont val="Calibri"/>
        <family val="2"/>
        <scheme val="minor"/>
      </rPr>
      <t xml:space="preserve"> as it will not display as $0 cost share. </t>
    </r>
  </si>
  <si>
    <t>Total estimated annual cost including insulin</t>
  </si>
  <si>
    <t>List insulin removed in this section:</t>
  </si>
  <si>
    <t>Review Plan Details and record Estimated Drug and Premium Cost without insulin for the lowest cost plan(s)</t>
  </si>
  <si>
    <t>"Save as PDF" the Plan Details page that include the insulin products</t>
  </si>
  <si>
    <t>This spreadsheet is adapted from a State Health Insurance Assistance Program (SHIP) Technical Assistance (TA) Center resource. It has been adapted from a Word document to an Excel spreadsheet to make math easier.</t>
  </si>
  <si>
    <t>Source material</t>
  </si>
  <si>
    <t>Purpose</t>
  </si>
  <si>
    <t>This spreadsheet is intended to help people assisting with Medicare.gov Plan Finder plan comparisons in 2022 for calendar year (CY) 2023.</t>
  </si>
  <si>
    <t>You can use this spreadsheet when helping beneficiaries who use insulin covered under Medicare Part D.</t>
  </si>
  <si>
    <t>SHIP TA Center resource</t>
  </si>
  <si>
    <t>Grant disclaimer:</t>
  </si>
  <si>
    <t>To help beneficiaries determine the cheapest plan for them and calculate accurate total estimated costs, follow the steps on the "Worksheet" tab of this spreadsheet.</t>
  </si>
  <si>
    <t xml:space="preserve">It is optional to use this spreadsheet. </t>
  </si>
  <si>
    <t>This project was supported by the Wisconsin Department of Health Services with financial assistance, in whole or in part, by grant number 90SAPG0091, from the U.S. Administration for Community Living, Department of Health and Human Services, Washington, D.C. 20201. Grantees undertaking projects with government sponsorship are encouraged to express freely their findings and conclusions. Points of view or opinions do not, therefore, necessarily represent official ACL policy.</t>
  </si>
  <si>
    <r>
      <rPr>
        <b/>
        <sz val="11"/>
        <color theme="1"/>
        <rFont val="Calibri"/>
        <family val="2"/>
        <scheme val="minor"/>
      </rPr>
      <t>Updated</t>
    </r>
    <r>
      <rPr>
        <sz val="11"/>
        <color theme="1"/>
        <rFont val="Calibri"/>
        <family val="2"/>
        <scheme val="minor"/>
      </rPr>
      <t>: 10/12/2022</t>
    </r>
  </si>
  <si>
    <r>
      <t xml:space="preserve">However, </t>
    </r>
    <r>
      <rPr>
        <b/>
        <sz val="11"/>
        <color theme="1"/>
        <rFont val="Calibri"/>
        <family val="2"/>
        <scheme val="minor"/>
      </rPr>
      <t>insulin costs in the Plan Finder may not reflect the $35 cap on insulin costs.</t>
    </r>
  </si>
  <si>
    <t>In CY2023, beneficiaries will pay no more than $35 for a one-month prescription of insulin that's covered by the plan formulary.</t>
  </si>
  <si>
    <r>
      <t>Anonymous search:</t>
    </r>
    <r>
      <rPr>
        <sz val="14"/>
        <color theme="1"/>
        <rFont val="Calibri"/>
        <family val="2"/>
        <scheme val="minor"/>
      </rPr>
      <t xml:space="preserve"> Enter all drugs except any insulin</t>
    </r>
  </si>
  <si>
    <t>1. Review and update drug list</t>
  </si>
  <si>
    <t>2. Write down insulin drugs or print drug list</t>
  </si>
  <si>
    <t>Medicare.gov account:</t>
  </si>
  <si>
    <t>Drug Plan Comparison Worksheet for Beneficiaries with Insulin</t>
  </si>
  <si>
    <t>3.  Remove insulin from drug list</t>
  </si>
  <si>
    <t>Replace "Plan 1/2/3" with the plan name.</t>
  </si>
  <si>
    <t>Notes</t>
  </si>
  <si>
    <t>This row will automatically count how many insulin drugs were listed in Step 1.</t>
  </si>
  <si>
    <t>This row automatically multiples the number of insulins entered in Step 1 by $420.</t>
  </si>
  <si>
    <t>This row automatically adds the estimated total cost from Step 3 with the insulin costs in Step 4.</t>
  </si>
  <si>
    <t>All Part D vaccines will cost $0 in 2023. However, beneficiaries may need to pay the cost up front and get reimbursed later.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</si>
</sst>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quot;$&quot;#,##0.00"/>
  </numFmts>
  <fonts count="11" x14ac:knownFonts="1">
    <font>
      <sz val="11"/>
      <color theme="1"/>
      <name val="Calibri"/>
      <family val="2"/>
      <scheme val="minor"/>
    </font>
    <font>
      <b/>
      <sz val="11"/>
      <color theme="1"/>
      <name val="Calibri"/>
      <family val="2"/>
      <scheme val="minor"/>
    </font>
    <font>
      <b/>
      <sz val="14"/>
      <color theme="1"/>
      <name val="Calibri"/>
      <family val="2"/>
      <scheme val="minor"/>
    </font>
    <font>
      <sz val="8"/>
      <name val="Calibri"/>
      <family val="2"/>
      <scheme val="minor"/>
    </font>
    <font>
      <sz val="14"/>
      <color theme="1"/>
      <name val="Calibri"/>
      <family val="2"/>
      <scheme val="minor"/>
    </font>
    <font>
      <sz val="18"/>
      <color theme="1"/>
      <name val="Calibri"/>
      <family val="2"/>
      <scheme val="minor"/>
    </font>
    <font>
      <sz val="14"/>
      <color rgb="FFFF0000"/>
      <name val="Calibri"/>
      <family val="2"/>
      <scheme val="minor"/>
    </font>
    <font>
      <i/>
      <sz val="11"/>
      <color theme="1"/>
      <name val="Calibri"/>
      <family val="2"/>
      <scheme val="minor"/>
    </font>
    <font>
      <u/>
      <sz val="11"/>
      <color theme="10"/>
      <name val="Calibri"/>
      <family val="2"/>
      <scheme val="minor"/>
    </font>
    <font>
      <sz val="9"/>
      <color theme="1"/>
      <name val="Calibri"/>
      <family val="2"/>
      <scheme val="minor"/>
    </font>
    <font>
      <i/>
      <sz val="16"/>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2">
    <border>
      <left/>
      <right/>
      <top/>
      <bottom/>
      <diagonal/>
    </border>
    <border>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theme="2" tint="-0.249977111117893"/>
      </bottom>
      <diagonal/>
    </border>
    <border>
      <left/>
      <right/>
      <top style="thin">
        <color indexed="64"/>
      </top>
      <bottom style="thin">
        <color theme="2" tint="-0.249977111117893"/>
      </bottom>
      <diagonal/>
    </border>
    <border>
      <left style="thin">
        <color indexed="64"/>
      </left>
      <right style="thin">
        <color indexed="64"/>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s>
  <cellStyleXfs count="2">
    <xf numFmtId="0" fontId="0" fillId="0" borderId="0"/>
    <xf numFmtId="0" fontId="8" fillId="0" borderId="0" applyNumberFormat="0" applyFill="0" applyBorder="0" applyAlignment="0" applyProtection="0"/>
  </cellStyleXfs>
  <cellXfs count="56">
    <xf numFmtId="0" fontId="0" fillId="0" borderId="0" xfId="0"/>
    <xf numFmtId="0" fontId="2" fillId="0" borderId="0" xfId="0" applyFont="1" applyBorder="1" applyAlignment="1">
      <alignment vertical="center" wrapText="1"/>
    </xf>
    <xf numFmtId="0" fontId="4" fillId="0" borderId="0" xfId="0" applyFont="1" applyBorder="1" applyAlignment="1">
      <alignment vertical="center" wrapText="1"/>
    </xf>
    <xf numFmtId="0" fontId="5" fillId="0" borderId="1" xfId="0" applyFont="1" applyBorder="1" applyAlignment="1">
      <alignment horizontal="center" vertical="top"/>
    </xf>
    <xf numFmtId="0" fontId="4" fillId="0" borderId="2" xfId="0" applyFont="1" applyBorder="1" applyAlignment="1">
      <alignment vertical="center"/>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horizontal="left" vertical="top"/>
    </xf>
    <xf numFmtId="0" fontId="4" fillId="0" borderId="9" xfId="0" applyFont="1" applyBorder="1" applyAlignment="1">
      <alignment horizontal="left"/>
    </xf>
    <xf numFmtId="0" fontId="2" fillId="0" borderId="12" xfId="0" applyFont="1" applyBorder="1" applyAlignment="1">
      <alignment vertical="center" wrapText="1"/>
    </xf>
    <xf numFmtId="0" fontId="2" fillId="0" borderId="7" xfId="0" applyFont="1" applyBorder="1" applyAlignment="1">
      <alignment vertical="center" wrapText="1"/>
    </xf>
    <xf numFmtId="0" fontId="4" fillId="0" borderId="13" xfId="0" applyFont="1" applyBorder="1" applyAlignment="1">
      <alignment vertical="center"/>
    </xf>
    <xf numFmtId="0" fontId="4" fillId="0" borderId="14" xfId="0" applyFont="1" applyBorder="1" applyAlignment="1">
      <alignment horizontal="left" vertical="top" wrapText="1"/>
    </xf>
    <xf numFmtId="0" fontId="4" fillId="0" borderId="10" xfId="0" applyFont="1" applyBorder="1" applyAlignment="1">
      <alignment horizontal="left" vertical="top" wrapText="1"/>
    </xf>
    <xf numFmtId="0" fontId="2" fillId="0" borderId="3" xfId="0" applyFont="1" applyBorder="1" applyAlignment="1">
      <alignment horizontal="left" vertical="top"/>
    </xf>
    <xf numFmtId="0" fontId="4" fillId="0" borderId="10" xfId="0" applyFont="1" applyBorder="1" applyAlignment="1">
      <alignment vertical="center" wrapText="1"/>
    </xf>
    <xf numFmtId="0" fontId="4" fillId="0" borderId="1"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0" fillId="3" borderId="0" xfId="0" applyFill="1"/>
    <xf numFmtId="0" fontId="4" fillId="3" borderId="0" xfId="0" applyFont="1" applyFill="1" applyAlignment="1">
      <alignment vertical="center"/>
    </xf>
    <xf numFmtId="0" fontId="7" fillId="0" borderId="0" xfId="0" applyFont="1"/>
    <xf numFmtId="0" fontId="7" fillId="0" borderId="0" xfId="0" applyFont="1" applyAlignment="1">
      <alignment vertical="top"/>
    </xf>
    <xf numFmtId="0" fontId="2" fillId="3" borderId="0" xfId="0" applyFont="1" applyFill="1"/>
    <xf numFmtId="0" fontId="0" fillId="3" borderId="0" xfId="0" applyFill="1" applyAlignment="1">
      <alignment wrapText="1"/>
    </xf>
    <xf numFmtId="0" fontId="8" fillId="3" borderId="0" xfId="1" applyFill="1"/>
    <xf numFmtId="0" fontId="9" fillId="3" borderId="0" xfId="0" applyFont="1" applyFill="1" applyAlignment="1">
      <alignment wrapText="1"/>
    </xf>
    <xf numFmtId="0" fontId="1" fillId="3" borderId="0" xfId="0" applyFont="1" applyFill="1" applyAlignment="1">
      <alignment wrapText="1"/>
    </xf>
    <xf numFmtId="0" fontId="7" fillId="0" borderId="0" xfId="0" applyFont="1" applyAlignment="1">
      <alignment vertical="top" wrapText="1"/>
    </xf>
    <xf numFmtId="0" fontId="5" fillId="0" borderId="0" xfId="0" applyFont="1" applyBorder="1" applyAlignment="1">
      <alignment horizontal="center" vertical="top"/>
    </xf>
    <xf numFmtId="0" fontId="4" fillId="0" borderId="0" xfId="0" applyFont="1" applyBorder="1" applyAlignment="1">
      <alignment horizontal="left"/>
    </xf>
    <xf numFmtId="0" fontId="4" fillId="2" borderId="0" xfId="0" applyFont="1" applyFill="1" applyBorder="1"/>
    <xf numFmtId="168" fontId="2" fillId="0" borderId="0" xfId="0" applyNumberFormat="1" applyFont="1" applyBorder="1" applyAlignment="1">
      <alignment vertical="center" wrapText="1"/>
    </xf>
    <xf numFmtId="1" fontId="4" fillId="0" borderId="0" xfId="0" applyNumberFormat="1" applyFont="1" applyBorder="1"/>
    <xf numFmtId="0" fontId="2" fillId="0" borderId="8" xfId="0" applyFont="1" applyBorder="1" applyAlignment="1">
      <alignment vertical="top"/>
    </xf>
    <xf numFmtId="0" fontId="4" fillId="0" borderId="8" xfId="0" applyFont="1" applyBorder="1" applyAlignment="1">
      <alignment vertical="top"/>
    </xf>
    <xf numFmtId="0" fontId="4" fillId="0" borderId="10" xfId="0" applyFont="1" applyBorder="1" applyAlignment="1">
      <alignment vertical="top"/>
    </xf>
    <xf numFmtId="0" fontId="2" fillId="0" borderId="11" xfId="0" applyFont="1" applyBorder="1" applyAlignment="1">
      <alignment vertical="top" wrapText="1"/>
    </xf>
    <xf numFmtId="0" fontId="4" fillId="0" borderId="2" xfId="0" applyFont="1" applyBorder="1" applyAlignment="1">
      <alignment vertical="top"/>
    </xf>
    <xf numFmtId="0" fontId="4" fillId="2" borderId="16" xfId="0" applyFont="1" applyFill="1" applyBorder="1" applyAlignment="1">
      <alignment vertical="center"/>
    </xf>
    <xf numFmtId="0" fontId="4" fillId="2" borderId="2" xfId="0" applyFont="1" applyFill="1" applyBorder="1" applyAlignment="1">
      <alignment vertical="center"/>
    </xf>
    <xf numFmtId="1" fontId="4" fillId="0" borderId="14" xfId="0" applyNumberFormat="1" applyFont="1" applyBorder="1" applyAlignment="1">
      <alignment vertical="center"/>
    </xf>
    <xf numFmtId="168" fontId="4" fillId="0" borderId="10" xfId="0" applyNumberFormat="1" applyFont="1" applyBorder="1" applyAlignment="1">
      <alignment vertical="center"/>
    </xf>
    <xf numFmtId="0" fontId="10" fillId="0" borderId="0" xfId="0" applyFont="1" applyAlignment="1">
      <alignment vertical="top"/>
    </xf>
    <xf numFmtId="168" fontId="4" fillId="0" borderId="17" xfId="0" applyNumberFormat="1" applyFont="1" applyBorder="1" applyAlignment="1">
      <alignment vertical="center"/>
    </xf>
    <xf numFmtId="0" fontId="4" fillId="0" borderId="18" xfId="0" applyFont="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1" fontId="4" fillId="0" borderId="15" xfId="0" applyNumberFormat="1" applyFont="1" applyBorder="1" applyAlignment="1">
      <alignment vertical="center"/>
    </xf>
    <xf numFmtId="168" fontId="4" fillId="0" borderId="10" xfId="0" applyNumberFormat="1" applyFont="1" applyBorder="1" applyAlignment="1">
      <alignment vertical="center" wrapText="1"/>
    </xf>
    <xf numFmtId="168" fontId="4" fillId="0" borderId="1" xfId="0" applyNumberFormat="1" applyFont="1" applyBorder="1" applyAlignment="1">
      <alignment vertical="center" wrapText="1"/>
    </xf>
    <xf numFmtId="168" fontId="2" fillId="0" borderId="13" xfId="0" applyNumberFormat="1" applyFont="1" applyBorder="1" applyAlignment="1">
      <alignment vertical="center"/>
    </xf>
    <xf numFmtId="168" fontId="2" fillId="0" borderId="16" xfId="0" applyNumberFormat="1" applyFont="1" applyBorder="1" applyAlignment="1">
      <alignment vertical="center"/>
    </xf>
    <xf numFmtId="0" fontId="4" fillId="0" borderId="13" xfId="0" applyFont="1" applyBorder="1" applyAlignment="1">
      <alignment vertical="top" wrapText="1"/>
    </xf>
    <xf numFmtId="0" fontId="7" fillId="0" borderId="0" xfId="0" applyFont="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portal.shiptacenter.org/Portal/Resource/Resource-Detail.aspx?ResourceGUID=AAD1A6E1-B2CD-43AD-AEC4-184DB10A51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9C95A-931C-447D-B9C0-F54BAFB69247}">
  <dimension ref="A1:A18"/>
  <sheetViews>
    <sheetView zoomScale="145" zoomScaleNormal="145" workbookViewId="0">
      <selection activeCell="A18" sqref="A18"/>
    </sheetView>
  </sheetViews>
  <sheetFormatPr defaultRowHeight="14.4" x14ac:dyDescent="0.3"/>
  <cols>
    <col min="1" max="1" width="118.44140625" customWidth="1"/>
  </cols>
  <sheetData>
    <row r="1" spans="1:1" ht="18" x14ac:dyDescent="0.35">
      <c r="A1" s="23" t="s">
        <v>23</v>
      </c>
    </row>
    <row r="2" spans="1:1" x14ac:dyDescent="0.3">
      <c r="A2" s="19" t="s">
        <v>24</v>
      </c>
    </row>
    <row r="3" spans="1:1" x14ac:dyDescent="0.3">
      <c r="A3" s="19" t="s">
        <v>25</v>
      </c>
    </row>
    <row r="4" spans="1:1" x14ac:dyDescent="0.3">
      <c r="A4" s="24" t="s">
        <v>29</v>
      </c>
    </row>
    <row r="5" spans="1:1" x14ac:dyDescent="0.3">
      <c r="A5" s="24"/>
    </row>
    <row r="6" spans="1:1" x14ac:dyDescent="0.3">
      <c r="A6" s="19" t="s">
        <v>33</v>
      </c>
    </row>
    <row r="7" spans="1:1" x14ac:dyDescent="0.3">
      <c r="A7" s="19" t="s">
        <v>32</v>
      </c>
    </row>
    <row r="8" spans="1:1" x14ac:dyDescent="0.3">
      <c r="A8" s="19"/>
    </row>
    <row r="9" spans="1:1" ht="28.8" x14ac:dyDescent="0.3">
      <c r="A9" s="27" t="s">
        <v>28</v>
      </c>
    </row>
    <row r="10" spans="1:1" x14ac:dyDescent="0.3">
      <c r="A10" s="24"/>
    </row>
    <row r="11" spans="1:1" ht="18" x14ac:dyDescent="0.35">
      <c r="A11" s="23" t="s">
        <v>22</v>
      </c>
    </row>
    <row r="12" spans="1:1" ht="28.8" x14ac:dyDescent="0.3">
      <c r="A12" s="24" t="s">
        <v>21</v>
      </c>
    </row>
    <row r="13" spans="1:1" x14ac:dyDescent="0.3">
      <c r="A13" s="25" t="s">
        <v>26</v>
      </c>
    </row>
    <row r="14" spans="1:1" x14ac:dyDescent="0.3">
      <c r="A14" s="19"/>
    </row>
    <row r="15" spans="1:1" x14ac:dyDescent="0.3">
      <c r="A15" s="19" t="s">
        <v>31</v>
      </c>
    </row>
    <row r="16" spans="1:1" x14ac:dyDescent="0.3">
      <c r="A16" s="19"/>
    </row>
    <row r="17" spans="1:1" x14ac:dyDescent="0.3">
      <c r="A17" s="19" t="s">
        <v>27</v>
      </c>
    </row>
    <row r="18" spans="1:1" ht="51" customHeight="1" x14ac:dyDescent="0.3">
      <c r="A18" s="26" t="s">
        <v>30</v>
      </c>
    </row>
  </sheetData>
  <hyperlinks>
    <hyperlink ref="A13" r:id="rId1" xr:uid="{4D4D8B57-D7B7-4A20-A2B9-84415B8BF9C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2F72-5E58-4395-A8AF-7C2628A1D61B}">
  <dimension ref="A1:G16"/>
  <sheetViews>
    <sheetView tabSelected="1" zoomScale="140" zoomScaleNormal="140" workbookViewId="0">
      <selection activeCell="E18" sqref="E18"/>
    </sheetView>
  </sheetViews>
  <sheetFormatPr defaultRowHeight="14.4" x14ac:dyDescent="0.3"/>
  <cols>
    <col min="1" max="1" width="7.5546875" customWidth="1"/>
    <col min="2" max="2" width="48" customWidth="1"/>
    <col min="3" max="5" width="22.21875" customWidth="1"/>
    <col min="6" max="6" width="1.6640625" customWidth="1"/>
    <col min="7" max="7" width="59.44140625" customWidth="1"/>
  </cols>
  <sheetData>
    <row r="1" spans="1:7" ht="34.799999999999997" customHeight="1" thickBot="1" x14ac:dyDescent="0.35">
      <c r="A1" s="3" t="s">
        <v>38</v>
      </c>
      <c r="B1" s="3"/>
      <c r="C1" s="3"/>
      <c r="D1" s="3"/>
      <c r="E1" s="3"/>
      <c r="F1" s="29"/>
      <c r="G1" s="43" t="s">
        <v>41</v>
      </c>
    </row>
    <row r="2" spans="1:7" ht="36" x14ac:dyDescent="0.35">
      <c r="A2" s="5" t="s">
        <v>0</v>
      </c>
      <c r="B2" s="37" t="s">
        <v>34</v>
      </c>
      <c r="C2" s="8" t="s">
        <v>18</v>
      </c>
      <c r="D2" s="8"/>
      <c r="E2" s="8"/>
      <c r="F2" s="30"/>
    </row>
    <row r="3" spans="1:7" ht="18" x14ac:dyDescent="0.3">
      <c r="A3" s="6"/>
      <c r="B3" s="34" t="s">
        <v>37</v>
      </c>
      <c r="C3" s="10" t="s">
        <v>7</v>
      </c>
      <c r="D3" s="10" t="s">
        <v>8</v>
      </c>
      <c r="E3" s="9" t="s">
        <v>9</v>
      </c>
      <c r="F3" s="1"/>
    </row>
    <row r="4" spans="1:7" ht="18" x14ac:dyDescent="0.3">
      <c r="A4" s="6"/>
      <c r="B4" s="35" t="s">
        <v>35</v>
      </c>
      <c r="C4" s="45"/>
      <c r="D4" s="45"/>
      <c r="E4" s="46"/>
      <c r="F4" s="2"/>
    </row>
    <row r="5" spans="1:7" ht="18" x14ac:dyDescent="0.3">
      <c r="A5" s="6"/>
      <c r="B5" s="35" t="s">
        <v>36</v>
      </c>
      <c r="C5" s="47"/>
      <c r="D5" s="47"/>
      <c r="E5" s="48"/>
      <c r="F5" s="2"/>
    </row>
    <row r="6" spans="1:7" ht="18.600000000000001" thickBot="1" x14ac:dyDescent="0.35">
      <c r="A6" s="7"/>
      <c r="B6" s="36" t="s">
        <v>39</v>
      </c>
      <c r="C6" s="15"/>
      <c r="D6" s="15"/>
      <c r="E6" s="16"/>
      <c r="F6" s="2"/>
    </row>
    <row r="7" spans="1:7" ht="18.600000000000001" thickBot="1" x14ac:dyDescent="0.4">
      <c r="A7" s="14" t="s">
        <v>1</v>
      </c>
      <c r="B7" s="38" t="s">
        <v>10</v>
      </c>
      <c r="C7" s="39"/>
      <c r="D7" s="40"/>
      <c r="E7" s="40"/>
      <c r="F7" s="31"/>
    </row>
    <row r="8" spans="1:7" ht="18" x14ac:dyDescent="0.3">
      <c r="A8" s="5" t="s">
        <v>2</v>
      </c>
      <c r="B8" s="12" t="s">
        <v>19</v>
      </c>
      <c r="C8" s="17" t="s">
        <v>11</v>
      </c>
      <c r="D8" s="17" t="s">
        <v>12</v>
      </c>
      <c r="E8" s="18" t="s">
        <v>13</v>
      </c>
      <c r="F8" s="1"/>
      <c r="G8" s="21" t="s">
        <v>40</v>
      </c>
    </row>
    <row r="9" spans="1:7" ht="36.6" customHeight="1" thickBot="1" x14ac:dyDescent="0.35">
      <c r="A9" s="7"/>
      <c r="B9" s="13"/>
      <c r="C9" s="50"/>
      <c r="D9" s="50"/>
      <c r="E9" s="51"/>
      <c r="F9" s="32"/>
    </row>
    <row r="10" spans="1:7" ht="28.8" hidden="1" x14ac:dyDescent="0.35">
      <c r="A10" s="5" t="s">
        <v>3</v>
      </c>
      <c r="B10" s="12" t="s">
        <v>14</v>
      </c>
      <c r="C10" s="41">
        <f>COUNTA($C$4:$C$6)</f>
        <v>0</v>
      </c>
      <c r="D10" s="41">
        <f t="shared" ref="D10:E10" si="0">COUNTA($C$4:$C$6)</f>
        <v>0</v>
      </c>
      <c r="E10" s="49">
        <f t="shared" si="0"/>
        <v>0</v>
      </c>
      <c r="F10" s="33"/>
      <c r="G10" s="28" t="s">
        <v>42</v>
      </c>
    </row>
    <row r="11" spans="1:7" ht="36" customHeight="1" thickBot="1" x14ac:dyDescent="0.35">
      <c r="A11" s="7"/>
      <c r="B11" s="13"/>
      <c r="C11" s="42">
        <f>420*C10</f>
        <v>0</v>
      </c>
      <c r="D11" s="42">
        <f>420*D10</f>
        <v>0</v>
      </c>
      <c r="E11" s="44">
        <f t="shared" ref="D11:E11" si="1">420*E10</f>
        <v>0</v>
      </c>
      <c r="G11" s="28" t="s">
        <v>43</v>
      </c>
    </row>
    <row r="12" spans="1:7" ht="20.399999999999999" customHeight="1" thickBot="1" x14ac:dyDescent="0.35">
      <c r="A12" s="14" t="s">
        <v>4</v>
      </c>
      <c r="B12" s="54" t="s">
        <v>17</v>
      </c>
      <c r="C12" s="52">
        <f>C9+C11</f>
        <v>0</v>
      </c>
      <c r="D12" s="52">
        <f t="shared" ref="D12:E12" si="2">D9+D11</f>
        <v>0</v>
      </c>
      <c r="E12" s="53">
        <f t="shared" si="2"/>
        <v>0</v>
      </c>
      <c r="G12" s="22" t="s">
        <v>44</v>
      </c>
    </row>
    <row r="13" spans="1:7" ht="36.6" thickBot="1" x14ac:dyDescent="0.35">
      <c r="A13" s="14" t="s">
        <v>5</v>
      </c>
      <c r="B13" s="54" t="s">
        <v>15</v>
      </c>
      <c r="C13" s="11"/>
      <c r="D13" s="11"/>
      <c r="E13" s="4"/>
    </row>
    <row r="14" spans="1:7" ht="36.6" thickBot="1" x14ac:dyDescent="0.35">
      <c r="A14" s="14" t="s">
        <v>6</v>
      </c>
      <c r="B14" s="54" t="s">
        <v>20</v>
      </c>
      <c r="C14" s="11"/>
      <c r="D14" s="11"/>
      <c r="E14" s="4"/>
    </row>
    <row r="15" spans="1:7" x14ac:dyDescent="0.3">
      <c r="A15" s="19"/>
      <c r="B15" s="19"/>
      <c r="C15" s="19"/>
      <c r="D15" s="19"/>
      <c r="E15" s="19"/>
      <c r="G15" s="55" t="s">
        <v>45</v>
      </c>
    </row>
    <row r="16" spans="1:7" ht="18" x14ac:dyDescent="0.3">
      <c r="A16" s="20" t="s">
        <v>16</v>
      </c>
      <c r="B16" s="19"/>
      <c r="C16" s="19"/>
      <c r="D16" s="19"/>
      <c r="E16" s="19"/>
      <c r="G16" s="55"/>
    </row>
  </sheetData>
  <mergeCells count="8">
    <mergeCell ref="B10:B11"/>
    <mergeCell ref="A10:A11"/>
    <mergeCell ref="G15:G16"/>
    <mergeCell ref="C2:E2"/>
    <mergeCell ref="A1:E1"/>
    <mergeCell ref="A2:A6"/>
    <mergeCell ref="B8:B9"/>
    <mergeCell ref="A8:A9"/>
  </mergeCells>
  <phoneticPr fontId="3" type="noConversion"/>
  <pageMargins left="0.7" right="0.7" top="0.75" bottom="0.75" header="0.3" footer="0.3"/>
  <pageSetup orientation="landscape" r:id="rId1"/>
  <headerFooter>
    <oddFooter>&amp;R&amp;D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How to use this spreadsheet</vt:lpstr>
      <vt:lpstr>Worksheet</vt:lpstr>
      <vt:lpstr>Worksheet!Print_Area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Grochocinski, Michelle</dc:creator>
  <cp:lastModifiedBy>Grochocinski, Michelle</cp:lastModifiedBy>
  <cp:lastPrinted>2022-10-12T20:39:21Z</cp:lastPrinted>
  <dcterms:created xsi:type="dcterms:W3CDTF">2022-10-12T19:07:30Z</dcterms:created>
  <dcterms:modified xsi:type="dcterms:W3CDTF">2022-10-12T20:44:39Z</dcterms:modified>
</cp:coreProperties>
</file>