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Benefits Access Group\Center for Benefits Access\BEC Grantees\BEC Reporting\Financial\"/>
    </mc:Choice>
  </mc:AlternateContent>
  <bookViews>
    <workbookView xWindow="0" yWindow="0" windowWidth="23040" windowHeight="10524"/>
  </bookViews>
  <sheets>
    <sheet name="Interim and Final Report" sheetId="1" r:id="rId1"/>
  </sheets>
  <definedNames>
    <definedName name="_xlnm.Print_Area" localSheetId="0">'Interim and Final Report'!$A$1:$R$42</definedName>
  </definedNames>
  <calcPr calcId="171027" concurrentCalc="0"/>
</workbook>
</file>

<file path=xl/calcChain.xml><?xml version="1.0" encoding="utf-8"?>
<calcChain xmlns="http://schemas.openxmlformats.org/spreadsheetml/2006/main">
  <c r="F28" i="1" l="1"/>
  <c r="H28" i="1"/>
  <c r="M27" i="1"/>
  <c r="M28" i="1"/>
  <c r="O28" i="1"/>
  <c r="P28" i="1"/>
  <c r="O18" i="1"/>
  <c r="O19" i="1"/>
  <c r="O20" i="1"/>
  <c r="O21" i="1"/>
  <c r="O22" i="1"/>
  <c r="O23" i="1"/>
  <c r="O24" i="1"/>
  <c r="O25" i="1"/>
  <c r="O26" i="1"/>
  <c r="O27" i="1"/>
  <c r="P27" i="1"/>
  <c r="P26" i="1"/>
  <c r="P25" i="1"/>
  <c r="P24" i="1"/>
  <c r="P23" i="1"/>
  <c r="P22" i="1"/>
  <c r="P21" i="1"/>
  <c r="P20" i="1"/>
  <c r="P19" i="1"/>
  <c r="P18" i="1"/>
  <c r="O15" i="1"/>
  <c r="P15" i="1"/>
  <c r="I28" i="1"/>
  <c r="I27" i="1"/>
  <c r="I26" i="1"/>
  <c r="I25" i="1"/>
  <c r="I24" i="1"/>
  <c r="I23" i="1"/>
  <c r="I22" i="1"/>
  <c r="I21" i="1"/>
  <c r="I20" i="1"/>
  <c r="I19" i="1"/>
  <c r="I18" i="1"/>
  <c r="I14" i="1"/>
  <c r="I15" i="1"/>
  <c r="R12" i="1"/>
  <c r="F35" i="1"/>
  <c r="O12" i="1"/>
  <c r="K12" i="1"/>
  <c r="O31" i="1"/>
  <c r="R26" i="1"/>
  <c r="R25" i="1"/>
  <c r="R24" i="1"/>
  <c r="R22" i="1"/>
  <c r="R20" i="1"/>
  <c r="R15" i="1"/>
  <c r="K26" i="1"/>
  <c r="K25" i="1"/>
  <c r="K24" i="1"/>
  <c r="K23" i="1"/>
  <c r="K22" i="1"/>
  <c r="K21" i="1"/>
  <c r="K20" i="1"/>
  <c r="K19" i="1"/>
  <c r="K18" i="1"/>
  <c r="K15" i="1"/>
  <c r="K14" i="1"/>
  <c r="O14" i="1"/>
  <c r="P14" i="1"/>
  <c r="I16" i="1"/>
  <c r="R28" i="1"/>
  <c r="R14" i="1"/>
  <c r="R16" i="1"/>
  <c r="K27" i="1"/>
  <c r="R21" i="1"/>
  <c r="R18" i="1"/>
  <c r="K28" i="1"/>
  <c r="O16" i="1"/>
  <c r="P16" i="1"/>
  <c r="R19" i="1"/>
  <c r="R23" i="1"/>
  <c r="K16" i="1"/>
  <c r="M29" i="1"/>
  <c r="M30" i="1"/>
  <c r="M32" i="1"/>
  <c r="H29" i="1"/>
  <c r="F29" i="1"/>
  <c r="I29" i="1"/>
  <c r="H30" i="1"/>
  <c r="H32" i="1"/>
  <c r="K29" i="1"/>
  <c r="O29" i="1"/>
  <c r="P29" i="1"/>
  <c r="R27" i="1"/>
  <c r="R29" i="1"/>
  <c r="O30" i="1"/>
  <c r="O32" i="1"/>
</calcChain>
</file>

<file path=xl/sharedStrings.xml><?xml version="1.0" encoding="utf-8"?>
<sst xmlns="http://schemas.openxmlformats.org/spreadsheetml/2006/main" count="56" uniqueCount="48">
  <si>
    <t>AGENCY NAME/ADDRESS:</t>
  </si>
  <si>
    <t>PERSONNEL EXPENSES</t>
  </si>
  <si>
    <t>PERSONNEL SUBTOTAL</t>
  </si>
  <si>
    <t>OTHER DIRECT COSTS</t>
  </si>
  <si>
    <t>TRAVEL</t>
  </si>
  <si>
    <t>PRINTING/DUPLICATION</t>
  </si>
  <si>
    <t>SUPPLIES</t>
  </si>
  <si>
    <t>TELEPHONE</t>
  </si>
  <si>
    <t>POSTAGE</t>
  </si>
  <si>
    <t>ADVERTISING</t>
  </si>
  <si>
    <t>EQUIPMENT</t>
  </si>
  <si>
    <t>CONSULTANTS</t>
  </si>
  <si>
    <t>OTHER</t>
  </si>
  <si>
    <t xml:space="preserve">PERSONNEL </t>
  </si>
  <si>
    <t>GRAND TOTAL</t>
  </si>
  <si>
    <t>AGENCY CERTIFICATION:  Amounts claimed on this report constitute allowable costs in accordance with the terms of the contract.</t>
  </si>
  <si>
    <t>AUTHORIZED SIGNATURE OF AGENCY:___________________________________________________________________________</t>
  </si>
  <si>
    <t>FRINGE BENEFITS</t>
  </si>
  <si>
    <t>BUDGET</t>
  </si>
  <si>
    <t>CUMULATIVE-TO-DATE</t>
  </si>
  <si>
    <t>CATEGORIES</t>
  </si>
  <si>
    <t>ESTIMATED IN-KIND CONTRIBUTION THROUGH</t>
  </si>
  <si>
    <t>Costs For the Period:</t>
  </si>
  <si>
    <t>TOTAL</t>
  </si>
  <si>
    <t>INTERIM PERIOD</t>
  </si>
  <si>
    <t>OTHER DIRECT COSTS SUBTOTAL</t>
  </si>
  <si>
    <t>to</t>
  </si>
  <si>
    <t>ACTUALS</t>
  </si>
  <si>
    <t>FINAL</t>
  </si>
  <si>
    <t xml:space="preserve">  COSTS TO DATE </t>
  </si>
  <si>
    <t>NCOA SUSTAINABILITY FINANCIAL REPORT</t>
  </si>
  <si>
    <t>(Should be zero on</t>
  </si>
  <si>
    <t xml:space="preserve">  PAYMENTS RECEIVED TO DATE</t>
  </si>
  <si>
    <t xml:space="preserve">  AMOUNT (OVERDRAWN) or UNDERDRAWN</t>
  </si>
  <si>
    <t>INTERIM</t>
  </si>
  <si>
    <t>(please mark one)</t>
  </si>
  <si>
    <t>TYPE OF SUBMISSION:</t>
  </si>
  <si>
    <t>the Final Report)</t>
  </si>
  <si>
    <t>REMAINING at</t>
  </si>
  <si>
    <t>ACTUALS at</t>
  </si>
  <si>
    <t>XX/XX/XX-XX/XX/XX</t>
  </si>
  <si>
    <t>Enter as: XX/XX/XX</t>
  </si>
  <si>
    <t>% of</t>
  </si>
  <si>
    <t>Total</t>
  </si>
  <si>
    <t>Budget</t>
  </si>
  <si>
    <t xml:space="preserve">OVERHEAD COSTS </t>
  </si>
  <si>
    <t>FINAL PERIOD</t>
  </si>
  <si>
    <t>NOTE: When reporting interim and final period actuals, enter data in the yellow shaded cells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</si>
</sst>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2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Border="1"/>
    <xf numFmtId="49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/>
    <xf numFmtId="0" fontId="0" fillId="0" borderId="2" xfId="0" applyBorder="1" applyProtection="1"/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164" fontId="1" fillId="0" borderId="9" xfId="2" applyNumberFormat="1" applyBorder="1" applyProtection="1">
      <protection locked="0"/>
    </xf>
    <xf numFmtId="164" fontId="1" fillId="0" borderId="6" xfId="2" applyNumberFormat="1" applyBorder="1" applyProtection="1">
      <protection locked="0"/>
    </xf>
    <xf numFmtId="164" fontId="1" fillId="0" borderId="6" xfId="2" applyNumberFormat="1" applyBorder="1" applyProtection="1"/>
    <xf numFmtId="0" fontId="5" fillId="0" borderId="0" xfId="0" applyFont="1"/>
    <xf numFmtId="0" fontId="6" fillId="0" borderId="9" xfId="0" applyFont="1" applyBorder="1"/>
    <xf numFmtId="0" fontId="6" fillId="0" borderId="6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Continuous"/>
    </xf>
    <xf numFmtId="164" fontId="1" fillId="0" borderId="9" xfId="2" applyNumberFormat="1" applyBorder="1" applyProtection="1"/>
    <xf numFmtId="164" fontId="1" fillId="0" borderId="10" xfId="2" applyNumberFormat="1" applyBorder="1" applyProtection="1"/>
    <xf numFmtId="164" fontId="1" fillId="0" borderId="1" xfId="2" applyNumberFormat="1" applyBorder="1" applyProtection="1"/>
    <xf numFmtId="5" fontId="1" fillId="2" borderId="12" xfId="2" applyNumberFormat="1" applyFill="1" applyBorder="1" applyProtection="1"/>
    <xf numFmtId="164" fontId="1" fillId="2" borderId="13" xfId="2" applyNumberFormat="1" applyFill="1" applyBorder="1" applyProtection="1"/>
    <xf numFmtId="10" fontId="0" fillId="2" borderId="14" xfId="0" applyNumberFormat="1" applyFill="1" applyBorder="1" applyProtection="1"/>
    <xf numFmtId="0" fontId="4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0" fontId="7" fillId="0" borderId="3" xfId="0" applyFont="1" applyBorder="1" applyAlignment="1">
      <alignment horizontal="center"/>
    </xf>
    <xf numFmtId="0" fontId="8" fillId="0" borderId="13" xfId="0" applyFont="1" applyBorder="1"/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16" xfId="0" applyFont="1" applyBorder="1" applyAlignment="1">
      <alignment horizontal="center"/>
    </xf>
    <xf numFmtId="0" fontId="8" fillId="0" borderId="16" xfId="0" applyFont="1" applyBorder="1"/>
    <xf numFmtId="0" fontId="7" fillId="0" borderId="1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Protection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9" fillId="0" borderId="20" xfId="0" applyFont="1" applyBorder="1" applyAlignment="1"/>
    <xf numFmtId="0" fontId="9" fillId="0" borderId="21" xfId="0" applyFont="1" applyBorder="1" applyAlignment="1"/>
    <xf numFmtId="0" fontId="6" fillId="0" borderId="22" xfId="0" applyFont="1" applyBorder="1" applyAlignment="1"/>
    <xf numFmtId="0" fontId="6" fillId="0" borderId="16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23" xfId="0" applyFont="1" applyBorder="1" applyAlignment="1" applyProtection="1">
      <protection locked="0"/>
    </xf>
    <xf numFmtId="5" fontId="1" fillId="2" borderId="13" xfId="2" applyNumberFormat="1" applyFill="1" applyBorder="1" applyProtection="1"/>
    <xf numFmtId="164" fontId="7" fillId="0" borderId="7" xfId="2" applyNumberFormat="1" applyFont="1" applyBorder="1" applyProtection="1"/>
    <xf numFmtId="164" fontId="7" fillId="0" borderId="26" xfId="2" applyNumberFormat="1" applyFont="1" applyBorder="1" applyProtection="1">
      <protection locked="0"/>
    </xf>
    <xf numFmtId="0" fontId="7" fillId="0" borderId="9" xfId="0" applyFont="1" applyBorder="1"/>
    <xf numFmtId="0" fontId="7" fillId="0" borderId="6" xfId="0" applyFont="1" applyBorder="1"/>
    <xf numFmtId="164" fontId="1" fillId="0" borderId="28" xfId="2" applyNumberFormat="1" applyBorder="1" applyProtection="1"/>
    <xf numFmtId="164" fontId="7" fillId="2" borderId="13" xfId="2" applyNumberFormat="1" applyFont="1" applyFill="1" applyBorder="1" applyProtection="1"/>
    <xf numFmtId="164" fontId="7" fillId="0" borderId="27" xfId="0" applyNumberFormat="1" applyFont="1" applyBorder="1"/>
    <xf numFmtId="0" fontId="6" fillId="0" borderId="29" xfId="0" applyFont="1" applyBorder="1" applyAlignment="1">
      <alignment horizontal="center"/>
    </xf>
    <xf numFmtId="0" fontId="6" fillId="0" borderId="29" xfId="0" applyFont="1" applyBorder="1"/>
    <xf numFmtId="0" fontId="6" fillId="0" borderId="0" xfId="0" applyFont="1" applyBorder="1"/>
    <xf numFmtId="0" fontId="6" fillId="0" borderId="0" xfId="0" applyFont="1"/>
    <xf numFmtId="164" fontId="7" fillId="0" borderId="16" xfId="2" applyNumberFormat="1" applyFont="1" applyFill="1" applyBorder="1" applyProtection="1"/>
    <xf numFmtId="164" fontId="7" fillId="0" borderId="26" xfId="2" applyNumberFormat="1" applyFont="1" applyFill="1" applyBorder="1" applyProtection="1">
      <protection locked="0"/>
    </xf>
    <xf numFmtId="164" fontId="7" fillId="0" borderId="18" xfId="2" applyNumberFormat="1" applyFont="1" applyFill="1" applyBorder="1" applyProtection="1"/>
    <xf numFmtId="5" fontId="1" fillId="0" borderId="16" xfId="2" applyNumberFormat="1" applyFill="1" applyBorder="1" applyProtection="1"/>
    <xf numFmtId="0" fontId="4" fillId="2" borderId="31" xfId="0" applyFont="1" applyFill="1" applyBorder="1"/>
    <xf numFmtId="0" fontId="4" fillId="2" borderId="32" xfId="0" applyFont="1" applyFill="1" applyBorder="1" applyAlignment="1">
      <alignment horizontal="center"/>
    </xf>
    <xf numFmtId="0" fontId="4" fillId="2" borderId="32" xfId="0" applyFont="1" applyFill="1" applyBorder="1"/>
    <xf numFmtId="0" fontId="0" fillId="2" borderId="32" xfId="0" applyFill="1" applyBorder="1"/>
    <xf numFmtId="164" fontId="7" fillId="0" borderId="5" xfId="2" applyNumberFormat="1" applyFont="1" applyBorder="1" applyProtection="1">
      <protection locked="0"/>
    </xf>
    <xf numFmtId="164" fontId="7" fillId="0" borderId="34" xfId="2" applyNumberFormat="1" applyFont="1" applyBorder="1" applyProtection="1">
      <protection locked="0"/>
    </xf>
    <xf numFmtId="164" fontId="7" fillId="2" borderId="1" xfId="2" applyNumberFormat="1" applyFont="1" applyFill="1" applyBorder="1" applyProtection="1"/>
    <xf numFmtId="164" fontId="7" fillId="0" borderId="18" xfId="2" applyNumberFormat="1" applyFont="1" applyFill="1" applyBorder="1" applyProtection="1">
      <protection locked="0"/>
    </xf>
    <xf numFmtId="164" fontId="7" fillId="0" borderId="6" xfId="2" applyNumberFormat="1" applyFont="1" applyBorder="1" applyProtection="1">
      <protection locked="0"/>
    </xf>
    <xf numFmtId="165" fontId="7" fillId="0" borderId="15" xfId="1" applyNumberFormat="1" applyFont="1" applyBorder="1" applyProtection="1"/>
    <xf numFmtId="165" fontId="7" fillId="0" borderId="16" xfId="1" applyNumberFormat="1" applyFont="1" applyFill="1" applyBorder="1" applyProtection="1"/>
    <xf numFmtId="165" fontId="7" fillId="0" borderId="18" xfId="1" applyNumberFormat="1" applyFont="1" applyFill="1" applyBorder="1" applyProtection="1"/>
    <xf numFmtId="165" fontId="7" fillId="0" borderId="37" xfId="1" applyNumberFormat="1" applyFont="1" applyFill="1" applyBorder="1" applyProtection="1"/>
    <xf numFmtId="0" fontId="9" fillId="0" borderId="38" xfId="0" applyFont="1" applyBorder="1" applyAlignment="1">
      <alignment horizontal="left"/>
    </xf>
    <xf numFmtId="0" fontId="6" fillId="0" borderId="15" xfId="0" applyFont="1" applyBorder="1" applyAlignment="1" applyProtection="1">
      <protection locked="0"/>
    </xf>
    <xf numFmtId="0" fontId="6" fillId="0" borderId="9" xfId="0" applyFont="1" applyBorder="1" applyAlignment="1" applyProtection="1">
      <protection locked="0"/>
    </xf>
    <xf numFmtId="0" fontId="6" fillId="0" borderId="24" xfId="0" applyFont="1" applyBorder="1" applyAlignment="1" applyProtection="1">
      <protection locked="0"/>
    </xf>
    <xf numFmtId="0" fontId="6" fillId="0" borderId="21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9" fillId="0" borderId="7" xfId="0" applyFont="1" applyBorder="1"/>
    <xf numFmtId="0" fontId="2" fillId="0" borderId="3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164" fontId="7" fillId="0" borderId="23" xfId="2" applyNumberFormat="1" applyFont="1" applyFill="1" applyBorder="1" applyProtection="1">
      <protection locked="0"/>
    </xf>
    <xf numFmtId="164" fontId="7" fillId="0" borderId="0" xfId="2" applyNumberFormat="1" applyFont="1" applyFill="1" applyBorder="1" applyProtection="1"/>
    <xf numFmtId="0" fontId="7" fillId="0" borderId="40" xfId="0" applyFont="1" applyBorder="1"/>
    <xf numFmtId="0" fontId="7" fillId="0" borderId="10" xfId="0" applyFont="1" applyBorder="1"/>
    <xf numFmtId="164" fontId="7" fillId="0" borderId="12" xfId="2" applyNumberFormat="1" applyFont="1" applyBorder="1" applyProtection="1">
      <protection locked="0"/>
    </xf>
    <xf numFmtId="0" fontId="7" fillId="0" borderId="0" xfId="0" applyFont="1" applyBorder="1"/>
    <xf numFmtId="0" fontId="3" fillId="0" borderId="6" xfId="0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centerContinuous"/>
    </xf>
    <xf numFmtId="14" fontId="3" fillId="0" borderId="6" xfId="0" applyNumberFormat="1" applyFont="1" applyBorder="1" applyAlignment="1" applyProtection="1">
      <alignment horizontal="left" vertical="top"/>
    </xf>
    <xf numFmtId="14" fontId="9" fillId="0" borderId="6" xfId="0" applyNumberFormat="1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14" fillId="0" borderId="35" xfId="0" applyFont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3" xfId="0" applyFont="1" applyBorder="1" applyAlignment="1" applyProtection="1">
      <alignment horizontal="center"/>
    </xf>
    <xf numFmtId="0" fontId="14" fillId="0" borderId="25" xfId="0" applyFont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Continuous"/>
    </xf>
    <xf numFmtId="0" fontId="14" fillId="0" borderId="4" xfId="0" applyFont="1" applyBorder="1" applyAlignment="1" applyProtection="1">
      <alignment horizontal="center"/>
    </xf>
    <xf numFmtId="0" fontId="14" fillId="0" borderId="18" xfId="0" applyFont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</xf>
    <xf numFmtId="0" fontId="14" fillId="0" borderId="23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16" xfId="0" applyFont="1" applyBorder="1" applyAlignment="1" applyProtection="1">
      <alignment horizontal="centerContinuous"/>
    </xf>
    <xf numFmtId="0" fontId="14" fillId="0" borderId="41" xfId="0" applyFont="1" applyBorder="1" applyAlignment="1" applyProtection="1">
      <alignment horizontal="center"/>
    </xf>
    <xf numFmtId="0" fontId="14" fillId="0" borderId="19" xfId="0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0" borderId="8" xfId="0" applyFont="1" applyBorder="1" applyAlignment="1" applyProtection="1">
      <alignment horizontal="center"/>
    </xf>
    <xf numFmtId="5" fontId="1" fillId="2" borderId="14" xfId="2" applyNumberFormat="1" applyFill="1" applyBorder="1" applyProtection="1"/>
    <xf numFmtId="165" fontId="7" fillId="0" borderId="11" xfId="1" applyNumberFormat="1" applyFont="1" applyBorder="1" applyProtection="1"/>
    <xf numFmtId="164" fontId="7" fillId="0" borderId="14" xfId="2" applyNumberFormat="1" applyFont="1" applyBorder="1" applyProtection="1">
      <protection locked="0"/>
    </xf>
    <xf numFmtId="164" fontId="7" fillId="0" borderId="8" xfId="2" applyNumberFormat="1" applyFont="1" applyBorder="1" applyProtection="1"/>
    <xf numFmtId="164" fontId="7" fillId="0" borderId="27" xfId="2" applyNumberFormat="1" applyFont="1" applyBorder="1" applyProtection="1">
      <protection locked="0"/>
    </xf>
    <xf numFmtId="0" fontId="14" fillId="0" borderId="4" xfId="0" applyFont="1" applyBorder="1" applyAlignment="1" applyProtection="1">
      <alignment horizontal="centerContinuous"/>
    </xf>
    <xf numFmtId="0" fontId="7" fillId="0" borderId="42" xfId="0" applyFont="1" applyBorder="1"/>
    <xf numFmtId="0" fontId="7" fillId="0" borderId="25" xfId="0" applyFont="1" applyBorder="1"/>
    <xf numFmtId="14" fontId="12" fillId="0" borderId="6" xfId="0" applyNumberFormat="1" applyFont="1" applyBorder="1" applyAlignment="1" applyProtection="1">
      <alignment horizontal="center"/>
    </xf>
    <xf numFmtId="0" fontId="6" fillId="0" borderId="15" xfId="0" applyFont="1" applyBorder="1"/>
    <xf numFmtId="0" fontId="11" fillId="0" borderId="0" xfId="0" applyFont="1" applyBorder="1"/>
    <xf numFmtId="14" fontId="12" fillId="0" borderId="0" xfId="0" applyNumberFormat="1" applyFont="1" applyBorder="1" applyAlignment="1" applyProtection="1">
      <alignment horizontal="center"/>
    </xf>
    <xf numFmtId="165" fontId="7" fillId="3" borderId="15" xfId="1" applyNumberFormat="1" applyFont="1" applyFill="1" applyBorder="1" applyProtection="1"/>
    <xf numFmtId="165" fontId="7" fillId="3" borderId="7" xfId="1" applyNumberFormat="1" applyFont="1" applyFill="1" applyBorder="1" applyProtection="1"/>
    <xf numFmtId="165" fontId="7" fillId="3" borderId="36" xfId="1" applyNumberFormat="1" applyFont="1" applyFill="1" applyBorder="1" applyProtection="1"/>
    <xf numFmtId="165" fontId="7" fillId="3" borderId="17" xfId="1" applyNumberFormat="1" applyFont="1" applyFill="1" applyBorder="1" applyProtection="1"/>
    <xf numFmtId="165" fontId="7" fillId="0" borderId="15" xfId="1" applyNumberFormat="1" applyFont="1" applyFill="1" applyBorder="1" applyProtection="1"/>
    <xf numFmtId="165" fontId="7" fillId="0" borderId="7" xfId="1" applyNumberFormat="1" applyFont="1" applyFill="1" applyBorder="1" applyProtection="1"/>
    <xf numFmtId="165" fontId="7" fillId="0" borderId="36" xfId="1" applyNumberFormat="1" applyFont="1" applyFill="1" applyBorder="1" applyProtection="1"/>
    <xf numFmtId="165" fontId="7" fillId="0" borderId="17" xfId="1" applyNumberFormat="1" applyFont="1" applyFill="1" applyBorder="1" applyProtection="1"/>
    <xf numFmtId="164" fontId="7" fillId="3" borderId="27" xfId="0" applyNumberFormat="1" applyFont="1" applyFill="1" applyBorder="1"/>
    <xf numFmtId="0" fontId="6" fillId="3" borderId="30" xfId="0" applyFont="1" applyFill="1" applyBorder="1"/>
    <xf numFmtId="0" fontId="15" fillId="0" borderId="0" xfId="0" applyFont="1"/>
    <xf numFmtId="0" fontId="14" fillId="3" borderId="34" xfId="0" applyFont="1" applyFill="1" applyBorder="1" applyAlignment="1" applyProtection="1">
      <alignment horizontal="center"/>
    </xf>
    <xf numFmtId="14" fontId="13" fillId="3" borderId="39" xfId="0" applyNumberFormat="1" applyFont="1" applyFill="1" applyBorder="1" applyAlignment="1">
      <alignment horizontal="center"/>
    </xf>
    <xf numFmtId="164" fontId="7" fillId="2" borderId="12" xfId="2" applyNumberFormat="1" applyFont="1" applyFill="1" applyBorder="1" applyProtection="1"/>
    <xf numFmtId="164" fontId="7" fillId="2" borderId="14" xfId="2" applyNumberFormat="1" applyFont="1" applyFill="1" applyBorder="1" applyProtection="1"/>
    <xf numFmtId="0" fontId="6" fillId="0" borderId="7" xfId="0" applyFont="1" applyBorder="1"/>
    <xf numFmtId="5" fontId="1" fillId="2" borderId="1" xfId="2" applyNumberFormat="1" applyFill="1" applyBorder="1" applyProtection="1"/>
    <xf numFmtId="165" fontId="7" fillId="3" borderId="9" xfId="1" applyNumberFormat="1" applyFont="1" applyFill="1" applyBorder="1" applyProtection="1"/>
    <xf numFmtId="165" fontId="7" fillId="3" borderId="6" xfId="1" applyNumberFormat="1" applyFont="1" applyFill="1" applyBorder="1" applyProtection="1"/>
    <xf numFmtId="164" fontId="7" fillId="0" borderId="28" xfId="2" applyNumberFormat="1" applyFont="1" applyBorder="1" applyProtection="1">
      <protection locked="0"/>
    </xf>
    <xf numFmtId="165" fontId="7" fillId="3" borderId="44" xfId="1" applyNumberFormat="1" applyFont="1" applyFill="1" applyBorder="1" applyProtection="1"/>
    <xf numFmtId="165" fontId="7" fillId="3" borderId="24" xfId="1" applyNumberFormat="1" applyFont="1" applyFill="1" applyBorder="1" applyProtection="1"/>
    <xf numFmtId="164" fontId="7" fillId="0" borderId="6" xfId="2" applyNumberFormat="1" applyFont="1" applyBorder="1" applyProtection="1"/>
    <xf numFmtId="0" fontId="14" fillId="0" borderId="42" xfId="0" applyFont="1" applyBorder="1" applyAlignment="1" applyProtection="1">
      <alignment horizontal="center"/>
    </xf>
    <xf numFmtId="0" fontId="14" fillId="0" borderId="40" xfId="0" applyFont="1" applyBorder="1" applyAlignment="1" applyProtection="1">
      <alignment horizontal="center"/>
    </xf>
    <xf numFmtId="0" fontId="14" fillId="0" borderId="40" xfId="0" applyFont="1" applyFill="1" applyBorder="1" applyAlignment="1" applyProtection="1">
      <alignment horizontal="center"/>
    </xf>
    <xf numFmtId="5" fontId="1" fillId="0" borderId="41" xfId="2" applyNumberFormat="1" applyFill="1" applyBorder="1" applyProtection="1"/>
    <xf numFmtId="165" fontId="7" fillId="0" borderId="41" xfId="1" applyNumberFormat="1" applyFont="1" applyFill="1" applyBorder="1" applyProtection="1"/>
    <xf numFmtId="164" fontId="7" fillId="0" borderId="41" xfId="2" applyNumberFormat="1" applyFont="1" applyFill="1" applyBorder="1" applyProtection="1">
      <protection locked="0"/>
    </xf>
    <xf numFmtId="164" fontId="7" fillId="0" borderId="41" xfId="2" applyNumberFormat="1" applyFont="1" applyFill="1" applyBorder="1" applyProtection="1"/>
    <xf numFmtId="164" fontId="7" fillId="0" borderId="27" xfId="2" applyNumberFormat="1" applyFont="1" applyFill="1" applyBorder="1" applyProtection="1">
      <protection locked="0"/>
    </xf>
    <xf numFmtId="0" fontId="7" fillId="0" borderId="46" xfId="0" applyFont="1" applyBorder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39" xfId="0" applyBorder="1"/>
    <xf numFmtId="14" fontId="14" fillId="0" borderId="19" xfId="0" applyNumberFormat="1" applyFont="1" applyBorder="1" applyAlignment="1" applyProtection="1">
      <alignment horizontal="center"/>
    </xf>
    <xf numFmtId="14" fontId="14" fillId="0" borderId="30" xfId="0" applyNumberFormat="1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0" fillId="0" borderId="6" xfId="0" applyBorder="1" applyAlignment="1">
      <alignment horizontal="center"/>
    </xf>
    <xf numFmtId="14" fontId="14" fillId="0" borderId="8" xfId="0" applyNumberFormat="1" applyFont="1" applyBorder="1" applyAlignment="1" applyProtection="1">
      <alignment horizontal="center"/>
    </xf>
    <xf numFmtId="9" fontId="0" fillId="0" borderId="11" xfId="0" applyNumberFormat="1" applyBorder="1"/>
    <xf numFmtId="9" fontId="0" fillId="0" borderId="43" xfId="0" applyNumberFormat="1" applyBorder="1"/>
    <xf numFmtId="9" fontId="0" fillId="2" borderId="14" xfId="0" applyNumberFormat="1" applyFill="1" applyBorder="1" applyProtection="1"/>
    <xf numFmtId="0" fontId="5" fillId="0" borderId="45" xfId="0" applyFont="1" applyBorder="1"/>
    <xf numFmtId="0" fontId="0" fillId="0" borderId="2" xfId="0" applyBorder="1"/>
    <xf numFmtId="0" fontId="0" fillId="0" borderId="5" xfId="0" applyBorder="1"/>
    <xf numFmtId="0" fontId="6" fillId="0" borderId="38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42"/>
  <sheetViews>
    <sheetView showGridLines="0" tabSelected="1" zoomScale="75" workbookViewId="0">
      <selection activeCell="T9" sqref="T9"/>
    </sheetView>
  </sheetViews>
  <sheetFormatPr defaultRowHeight="13.2" x14ac:dyDescent="0.25"/>
  <cols>
    <col min="1" max="1" width="2.88671875" customWidth="1"/>
    <col min="2" max="2" width="4.6640625" style="17" customWidth="1"/>
    <col min="3" max="3" width="27.88671875" customWidth="1"/>
    <col min="4" max="4" width="20.6640625" customWidth="1"/>
    <col min="5" max="5" width="2.6640625" customWidth="1"/>
    <col min="6" max="6" width="20.6640625" customWidth="1"/>
    <col min="7" max="7" width="2.6640625" customWidth="1"/>
    <col min="8" max="8" width="20.6640625" customWidth="1"/>
    <col min="9" max="9" width="7.6640625" customWidth="1"/>
    <col min="10" max="10" width="2.6640625" customWidth="1"/>
    <col min="11" max="11" width="20.6640625" customWidth="1"/>
    <col min="12" max="12" width="2.6640625" customWidth="1"/>
    <col min="13" max="13" width="20.6640625" customWidth="1"/>
    <col min="14" max="14" width="2.6640625" customWidth="1"/>
    <col min="15" max="15" width="23.33203125" customWidth="1"/>
    <col min="16" max="16" width="7.6640625" customWidth="1"/>
    <col min="17" max="17" width="2.6640625" customWidth="1"/>
    <col min="18" max="18" width="23.33203125" customWidth="1"/>
    <col min="19" max="19" width="15.5546875" customWidth="1"/>
    <col min="20" max="20" width="14.5546875" bestFit="1" customWidth="1"/>
    <col min="21" max="21" width="5.109375" customWidth="1"/>
    <col min="22" max="22" width="4" style="3" customWidth="1"/>
    <col min="23" max="24" width="3.109375" customWidth="1"/>
    <col min="25" max="25" width="10.88671875" customWidth="1"/>
  </cols>
  <sheetData>
    <row r="1" spans="1:25" ht="30" x14ac:dyDescent="0.5">
      <c r="A1" s="42" t="s">
        <v>0</v>
      </c>
      <c r="B1" s="43"/>
      <c r="C1" s="43"/>
      <c r="D1" s="44"/>
      <c r="F1" s="123" t="s">
        <v>30</v>
      </c>
      <c r="O1" s="1"/>
      <c r="U1" s="2"/>
      <c r="W1" s="2"/>
      <c r="X1" s="2"/>
      <c r="Y1" s="4"/>
    </row>
    <row r="2" spans="1:25" ht="15" x14ac:dyDescent="0.25">
      <c r="A2" s="45"/>
      <c r="B2" s="46"/>
      <c r="C2" s="46"/>
      <c r="D2" s="47"/>
      <c r="O2" s="1"/>
      <c r="U2" s="2"/>
      <c r="W2" s="2"/>
      <c r="X2" s="2"/>
      <c r="Y2" s="4"/>
    </row>
    <row r="3" spans="1:25" ht="15.6" thickBot="1" x14ac:dyDescent="0.3">
      <c r="A3" s="45"/>
      <c r="B3" s="46"/>
      <c r="C3" s="46"/>
      <c r="D3" s="47"/>
      <c r="O3" s="1"/>
      <c r="U3" s="2"/>
      <c r="W3" s="2"/>
      <c r="X3" s="2"/>
      <c r="Y3" s="4"/>
    </row>
    <row r="4" spans="1:25" ht="15.6" thickBot="1" x14ac:dyDescent="0.3">
      <c r="A4" s="45"/>
      <c r="B4" s="46"/>
      <c r="C4" s="46"/>
      <c r="D4" s="47"/>
      <c r="F4" s="158" t="s">
        <v>36</v>
      </c>
      <c r="H4" s="159"/>
      <c r="K4" s="159"/>
      <c r="O4" s="1"/>
      <c r="U4" s="2"/>
      <c r="W4" s="2"/>
      <c r="X4" s="2"/>
      <c r="Y4" s="4"/>
    </row>
    <row r="5" spans="1:25" ht="15" x14ac:dyDescent="0.25">
      <c r="A5" s="45"/>
      <c r="B5" s="46"/>
      <c r="C5" s="46"/>
      <c r="D5" s="47"/>
      <c r="F5" s="157" t="s">
        <v>35</v>
      </c>
      <c r="H5" s="158" t="s">
        <v>34</v>
      </c>
      <c r="K5" s="158" t="s">
        <v>28</v>
      </c>
      <c r="O5" s="1"/>
      <c r="U5" s="2"/>
      <c r="W5" s="2"/>
      <c r="X5" s="2"/>
      <c r="Y5" s="4"/>
    </row>
    <row r="6" spans="1:25" ht="15" x14ac:dyDescent="0.25">
      <c r="A6" s="78"/>
      <c r="B6" s="79"/>
      <c r="C6" s="79"/>
      <c r="D6" s="80"/>
      <c r="O6" s="1"/>
      <c r="U6" s="2"/>
      <c r="W6" s="2"/>
      <c r="X6" s="2"/>
      <c r="Y6" s="4"/>
    </row>
    <row r="7" spans="1:25" ht="15.6" thickBot="1" x14ac:dyDescent="0.3">
      <c r="A7" s="81"/>
      <c r="B7" s="81"/>
      <c r="C7" s="81"/>
      <c r="D7" s="81"/>
      <c r="U7" s="2"/>
      <c r="W7" s="2"/>
      <c r="X7" s="2"/>
      <c r="Y7" s="4"/>
    </row>
    <row r="8" spans="1:25" ht="20.100000000000001" customHeight="1" thickBot="1" x14ac:dyDescent="0.35">
      <c r="A8" s="1"/>
      <c r="B8" s="82" t="s">
        <v>22</v>
      </c>
      <c r="D8" s="137"/>
      <c r="E8" s="86" t="s">
        <v>26</v>
      </c>
      <c r="F8" s="137"/>
      <c r="H8" s="135" t="s">
        <v>47</v>
      </c>
      <c r="R8" s="124" t="s">
        <v>31</v>
      </c>
      <c r="U8" s="2"/>
      <c r="W8" s="2"/>
      <c r="X8" s="2"/>
      <c r="Y8" s="4"/>
    </row>
    <row r="9" spans="1:25" ht="15.75" customHeight="1" thickBot="1" x14ac:dyDescent="0.45">
      <c r="A9" s="93"/>
      <c r="B9" s="163"/>
      <c r="C9" s="162" t="s">
        <v>41</v>
      </c>
      <c r="D9" s="162"/>
      <c r="E9" s="95"/>
      <c r="F9" s="96"/>
      <c r="G9" s="95"/>
      <c r="H9" s="95"/>
      <c r="I9" s="94"/>
      <c r="J9" s="95"/>
      <c r="K9" s="95"/>
      <c r="L9" s="95"/>
      <c r="M9" s="95"/>
      <c r="N9" s="95"/>
      <c r="O9" s="121"/>
      <c r="P9" s="94"/>
      <c r="Q9" s="95"/>
      <c r="R9" s="121" t="s">
        <v>37</v>
      </c>
      <c r="S9" s="4"/>
      <c r="V9"/>
    </row>
    <row r="10" spans="1:25" ht="13.8" x14ac:dyDescent="0.25">
      <c r="A10" s="5"/>
      <c r="B10" s="6"/>
      <c r="C10" s="7"/>
      <c r="D10" s="7"/>
      <c r="E10" s="84"/>
      <c r="F10" s="98"/>
      <c r="G10" s="99"/>
      <c r="H10" s="100" t="s">
        <v>24</v>
      </c>
      <c r="I10" s="103" t="s">
        <v>42</v>
      </c>
      <c r="J10" s="101"/>
      <c r="K10" s="98" t="s">
        <v>18</v>
      </c>
      <c r="L10" s="148"/>
      <c r="M10" s="100" t="s">
        <v>46</v>
      </c>
      <c r="N10" s="101"/>
      <c r="O10" s="102" t="s">
        <v>19</v>
      </c>
      <c r="P10" s="103" t="s">
        <v>42</v>
      </c>
      <c r="Q10" s="101"/>
      <c r="R10" s="118" t="s">
        <v>19</v>
      </c>
      <c r="S10" s="4"/>
      <c r="V10"/>
    </row>
    <row r="11" spans="1:25" ht="13.8" x14ac:dyDescent="0.25">
      <c r="A11" s="5"/>
      <c r="B11" s="6"/>
      <c r="C11" s="7"/>
      <c r="D11" s="7"/>
      <c r="E11" s="85"/>
      <c r="F11" s="104" t="s">
        <v>23</v>
      </c>
      <c r="G11" s="105"/>
      <c r="H11" s="106" t="s">
        <v>27</v>
      </c>
      <c r="I11" s="109" t="s">
        <v>43</v>
      </c>
      <c r="J11" s="107"/>
      <c r="K11" s="104" t="s">
        <v>38</v>
      </c>
      <c r="L11" s="149"/>
      <c r="M11" s="106" t="s">
        <v>27</v>
      </c>
      <c r="N11" s="107"/>
      <c r="O11" s="108" t="s">
        <v>39</v>
      </c>
      <c r="P11" s="109" t="s">
        <v>43</v>
      </c>
      <c r="Q11" s="107"/>
      <c r="R11" s="109" t="s">
        <v>38</v>
      </c>
      <c r="S11" s="4"/>
      <c r="V11"/>
    </row>
    <row r="12" spans="1:25" ht="15.6" thickBot="1" x14ac:dyDescent="0.3">
      <c r="A12" s="8"/>
      <c r="B12" s="9"/>
      <c r="C12" s="97" t="s">
        <v>20</v>
      </c>
      <c r="D12" s="10"/>
      <c r="E12" s="85"/>
      <c r="F12" s="110" t="s">
        <v>18</v>
      </c>
      <c r="G12" s="105"/>
      <c r="H12" s="136" t="s">
        <v>40</v>
      </c>
      <c r="I12" s="112" t="s">
        <v>44</v>
      </c>
      <c r="J12" s="111"/>
      <c r="K12" s="160" t="str">
        <f>IF($F$8&lt;&gt;0,$F$8,"")</f>
        <v/>
      </c>
      <c r="L12" s="150"/>
      <c r="M12" s="136" t="s">
        <v>40</v>
      </c>
      <c r="N12" s="111"/>
      <c r="O12" s="160" t="str">
        <f>IF($F$8&lt;&gt;0,$F$8,"")</f>
        <v/>
      </c>
      <c r="P12" s="112" t="s">
        <v>44</v>
      </c>
      <c r="Q12" s="111"/>
      <c r="R12" s="164" t="str">
        <f>IF($F$8&lt;&gt;0,$F$8,"")</f>
        <v/>
      </c>
      <c r="S12" s="4"/>
      <c r="V12"/>
    </row>
    <row r="13" spans="1:25" ht="24.9" customHeight="1" thickBot="1" x14ac:dyDescent="0.35">
      <c r="A13" s="25"/>
      <c r="B13" s="28"/>
      <c r="C13" s="29" t="s">
        <v>13</v>
      </c>
      <c r="D13" s="21"/>
      <c r="E13" s="63"/>
      <c r="F13" s="22"/>
      <c r="G13" s="63"/>
      <c r="H13" s="48"/>
      <c r="I13" s="24"/>
      <c r="J13" s="63"/>
      <c r="K13" s="48"/>
      <c r="L13" s="151"/>
      <c r="M13" s="141"/>
      <c r="N13" s="63"/>
      <c r="O13" s="23"/>
      <c r="P13" s="24"/>
      <c r="Q13" s="63"/>
      <c r="R13" s="113"/>
      <c r="S13" s="4"/>
      <c r="V13"/>
    </row>
    <row r="14" spans="1:25" ht="24.9" customHeight="1" x14ac:dyDescent="0.25">
      <c r="A14" s="25"/>
      <c r="B14" s="30">
        <v>1</v>
      </c>
      <c r="C14" s="31" t="s">
        <v>1</v>
      </c>
      <c r="D14" s="11"/>
      <c r="E14" s="74"/>
      <c r="F14" s="129"/>
      <c r="G14" s="74"/>
      <c r="H14" s="125"/>
      <c r="I14" s="165">
        <f>IFERROR(H14/F14,0)</f>
        <v>0</v>
      </c>
      <c r="J14" s="74"/>
      <c r="K14" s="73">
        <f>F14-H14</f>
        <v>0</v>
      </c>
      <c r="L14" s="152"/>
      <c r="M14" s="142"/>
      <c r="N14" s="74"/>
      <c r="O14" s="73">
        <f>H14+M14</f>
        <v>0</v>
      </c>
      <c r="P14" s="165">
        <f>IFERROR(O14/F14,0)</f>
        <v>0</v>
      </c>
      <c r="Q14" s="74"/>
      <c r="R14" s="114">
        <f>F14-O14</f>
        <v>0</v>
      </c>
      <c r="S14" s="4"/>
      <c r="V14"/>
    </row>
    <row r="15" spans="1:25" ht="24.9" customHeight="1" thickBot="1" x14ac:dyDescent="0.3">
      <c r="A15" s="65"/>
      <c r="B15" s="32">
        <v>2</v>
      </c>
      <c r="C15" s="33" t="s">
        <v>17</v>
      </c>
      <c r="D15" s="12"/>
      <c r="E15" s="74"/>
      <c r="F15" s="130"/>
      <c r="G15" s="74"/>
      <c r="H15" s="126"/>
      <c r="I15" s="166">
        <f>IFERROR(H15/F15,0)</f>
        <v>0</v>
      </c>
      <c r="J15" s="74"/>
      <c r="K15" s="73">
        <f>F15-H15</f>
        <v>0</v>
      </c>
      <c r="L15" s="152"/>
      <c r="M15" s="143"/>
      <c r="N15" s="74"/>
      <c r="O15" s="73">
        <f>H15+M15</f>
        <v>0</v>
      </c>
      <c r="P15" s="166">
        <f t="shared" ref="P15:P16" si="0">IFERROR(O15/F15,0)</f>
        <v>0</v>
      </c>
      <c r="Q15" s="74"/>
      <c r="R15" s="114">
        <f>F15-O15</f>
        <v>0</v>
      </c>
      <c r="S15" s="4"/>
      <c r="V15"/>
    </row>
    <row r="16" spans="1:25" ht="24.9" customHeight="1" thickBot="1" x14ac:dyDescent="0.35">
      <c r="A16" s="66"/>
      <c r="B16" s="34">
        <v>3</v>
      </c>
      <c r="C16" s="35" t="s">
        <v>2</v>
      </c>
      <c r="D16" s="13"/>
      <c r="E16" s="71"/>
      <c r="F16" s="68"/>
      <c r="G16" s="71"/>
      <c r="H16" s="72"/>
      <c r="I16" s="166">
        <f>IFERROR(H16/F16,0)</f>
        <v>0</v>
      </c>
      <c r="J16" s="71"/>
      <c r="K16" s="91">
        <f>SUM(K14:K15)</f>
        <v>0</v>
      </c>
      <c r="L16" s="153"/>
      <c r="M16" s="144"/>
      <c r="N16" s="87"/>
      <c r="O16" s="91">
        <f>SUM(O14:O15)</f>
        <v>0</v>
      </c>
      <c r="P16" s="165">
        <f t="shared" si="0"/>
        <v>0</v>
      </c>
      <c r="Q16" s="87"/>
      <c r="R16" s="115">
        <f>SUM(R14:R15)</f>
        <v>0</v>
      </c>
      <c r="S16" s="4"/>
      <c r="V16"/>
    </row>
    <row r="17" spans="1:22" ht="24.9" customHeight="1" thickBot="1" x14ac:dyDescent="0.35">
      <c r="A17" s="66"/>
      <c r="B17" s="28"/>
      <c r="C17" s="29" t="s">
        <v>3</v>
      </c>
      <c r="D17" s="53"/>
      <c r="E17" s="62"/>
      <c r="F17" s="54"/>
      <c r="G17" s="62"/>
      <c r="H17" s="70"/>
      <c r="I17" s="24"/>
      <c r="J17" s="62"/>
      <c r="K17" s="70"/>
      <c r="L17" s="154"/>
      <c r="M17" s="70"/>
      <c r="N17" s="88"/>
      <c r="O17" s="138"/>
      <c r="P17" s="167"/>
      <c r="Q17" s="88"/>
      <c r="R17" s="139"/>
      <c r="V17"/>
    </row>
    <row r="18" spans="1:22" ht="24.9" customHeight="1" x14ac:dyDescent="0.25">
      <c r="A18" s="66"/>
      <c r="B18" s="30">
        <v>4</v>
      </c>
      <c r="C18" s="31" t="s">
        <v>4</v>
      </c>
      <c r="D18" s="11"/>
      <c r="E18" s="75"/>
      <c r="F18" s="129"/>
      <c r="G18" s="75"/>
      <c r="H18" s="125"/>
      <c r="I18" s="165">
        <f t="shared" ref="I18:I29" si="1">IFERROR(H18/F18,0)</f>
        <v>0</v>
      </c>
      <c r="J18" s="74"/>
      <c r="K18" s="73">
        <f>F18-H18</f>
        <v>0</v>
      </c>
      <c r="L18" s="152"/>
      <c r="M18" s="142"/>
      <c r="N18" s="74"/>
      <c r="O18" s="73">
        <f>H18+M18</f>
        <v>0</v>
      </c>
      <c r="P18" s="165">
        <f t="shared" ref="P18:P29" si="2">IFERROR(O18/F18,0)</f>
        <v>0</v>
      </c>
      <c r="Q18" s="74"/>
      <c r="R18" s="114">
        <f>F18-O18</f>
        <v>0</v>
      </c>
      <c r="V18"/>
    </row>
    <row r="19" spans="1:22" ht="24.9" customHeight="1" x14ac:dyDescent="0.25">
      <c r="A19" s="65"/>
      <c r="B19" s="30">
        <v>5</v>
      </c>
      <c r="C19" s="31" t="s">
        <v>5</v>
      </c>
      <c r="D19" s="11"/>
      <c r="E19" s="75"/>
      <c r="F19" s="129"/>
      <c r="G19" s="75"/>
      <c r="H19" s="125"/>
      <c r="I19" s="165">
        <f t="shared" si="1"/>
        <v>0</v>
      </c>
      <c r="J19" s="74"/>
      <c r="K19" s="73">
        <f t="shared" ref="K19:K26" si="3">F19-H19</f>
        <v>0</v>
      </c>
      <c r="L19" s="152"/>
      <c r="M19" s="142"/>
      <c r="N19" s="74"/>
      <c r="O19" s="73">
        <f t="shared" ref="O19:O26" si="4">H19+M19</f>
        <v>0</v>
      </c>
      <c r="P19" s="165">
        <f t="shared" si="2"/>
        <v>0</v>
      </c>
      <c r="Q19" s="74"/>
      <c r="R19" s="114">
        <f t="shared" ref="R19:R26" si="5">F19-O19</f>
        <v>0</v>
      </c>
      <c r="V19"/>
    </row>
    <row r="20" spans="1:22" ht="24.9" customHeight="1" x14ac:dyDescent="0.25">
      <c r="A20" s="65"/>
      <c r="B20" s="30">
        <v>6</v>
      </c>
      <c r="C20" s="31" t="s">
        <v>6</v>
      </c>
      <c r="D20" s="11"/>
      <c r="E20" s="75"/>
      <c r="F20" s="129"/>
      <c r="G20" s="75"/>
      <c r="H20" s="125"/>
      <c r="I20" s="165">
        <f t="shared" si="1"/>
        <v>0</v>
      </c>
      <c r="J20" s="74"/>
      <c r="K20" s="73">
        <f t="shared" si="3"/>
        <v>0</v>
      </c>
      <c r="L20" s="152"/>
      <c r="M20" s="142"/>
      <c r="N20" s="74"/>
      <c r="O20" s="73">
        <f t="shared" si="4"/>
        <v>0</v>
      </c>
      <c r="P20" s="165">
        <f t="shared" si="2"/>
        <v>0</v>
      </c>
      <c r="Q20" s="74"/>
      <c r="R20" s="114">
        <f t="shared" si="5"/>
        <v>0</v>
      </c>
      <c r="V20"/>
    </row>
    <row r="21" spans="1:22" ht="24.9" customHeight="1" x14ac:dyDescent="0.25">
      <c r="A21" s="65"/>
      <c r="B21" s="30">
        <v>7</v>
      </c>
      <c r="C21" s="31" t="s">
        <v>7</v>
      </c>
      <c r="D21" s="11"/>
      <c r="E21" s="75"/>
      <c r="F21" s="129"/>
      <c r="G21" s="75"/>
      <c r="H21" s="125"/>
      <c r="I21" s="165">
        <f t="shared" si="1"/>
        <v>0</v>
      </c>
      <c r="J21" s="74"/>
      <c r="K21" s="73">
        <f t="shared" si="3"/>
        <v>0</v>
      </c>
      <c r="L21" s="152"/>
      <c r="M21" s="142"/>
      <c r="N21" s="74"/>
      <c r="O21" s="73">
        <f t="shared" si="4"/>
        <v>0</v>
      </c>
      <c r="P21" s="165">
        <f t="shared" si="2"/>
        <v>0</v>
      </c>
      <c r="Q21" s="74"/>
      <c r="R21" s="114">
        <f t="shared" si="5"/>
        <v>0</v>
      </c>
      <c r="V21"/>
    </row>
    <row r="22" spans="1:22" ht="24.9" customHeight="1" x14ac:dyDescent="0.25">
      <c r="A22" s="65"/>
      <c r="B22" s="30">
        <v>8</v>
      </c>
      <c r="C22" s="31" t="s">
        <v>8</v>
      </c>
      <c r="D22" s="11"/>
      <c r="E22" s="75"/>
      <c r="F22" s="129"/>
      <c r="G22" s="75"/>
      <c r="H22" s="125"/>
      <c r="I22" s="165">
        <f t="shared" si="1"/>
        <v>0</v>
      </c>
      <c r="J22" s="74"/>
      <c r="K22" s="73">
        <f t="shared" si="3"/>
        <v>0</v>
      </c>
      <c r="L22" s="152"/>
      <c r="M22" s="142"/>
      <c r="N22" s="74"/>
      <c r="O22" s="73">
        <f t="shared" si="4"/>
        <v>0</v>
      </c>
      <c r="P22" s="165">
        <f t="shared" si="2"/>
        <v>0</v>
      </c>
      <c r="Q22" s="74"/>
      <c r="R22" s="114">
        <f t="shared" si="5"/>
        <v>0</v>
      </c>
      <c r="V22"/>
    </row>
    <row r="23" spans="1:22" ht="24.9" customHeight="1" x14ac:dyDescent="0.25">
      <c r="A23" s="65"/>
      <c r="B23" s="30">
        <v>9</v>
      </c>
      <c r="C23" s="31" t="s">
        <v>9</v>
      </c>
      <c r="D23" s="11"/>
      <c r="E23" s="75"/>
      <c r="F23" s="129"/>
      <c r="G23" s="75"/>
      <c r="H23" s="125"/>
      <c r="I23" s="165">
        <f t="shared" si="1"/>
        <v>0</v>
      </c>
      <c r="J23" s="74"/>
      <c r="K23" s="73">
        <f t="shared" si="3"/>
        <v>0</v>
      </c>
      <c r="L23" s="152"/>
      <c r="M23" s="142"/>
      <c r="N23" s="74"/>
      <c r="O23" s="73">
        <f t="shared" si="4"/>
        <v>0</v>
      </c>
      <c r="P23" s="165">
        <f t="shared" si="2"/>
        <v>0</v>
      </c>
      <c r="Q23" s="74"/>
      <c r="R23" s="114">
        <f t="shared" si="5"/>
        <v>0</v>
      </c>
      <c r="V23"/>
    </row>
    <row r="24" spans="1:22" ht="24.9" customHeight="1" x14ac:dyDescent="0.25">
      <c r="A24" s="65"/>
      <c r="B24" s="36">
        <v>10</v>
      </c>
      <c r="C24" s="31" t="s">
        <v>10</v>
      </c>
      <c r="D24" s="11"/>
      <c r="E24" s="75"/>
      <c r="F24" s="131"/>
      <c r="G24" s="75"/>
      <c r="H24" s="127"/>
      <c r="I24" s="165">
        <f t="shared" si="1"/>
        <v>0</v>
      </c>
      <c r="J24" s="76"/>
      <c r="K24" s="73">
        <f t="shared" si="3"/>
        <v>0</v>
      </c>
      <c r="L24" s="152"/>
      <c r="M24" s="145"/>
      <c r="N24" s="76"/>
      <c r="O24" s="73">
        <f t="shared" si="4"/>
        <v>0</v>
      </c>
      <c r="P24" s="165">
        <f t="shared" si="2"/>
        <v>0</v>
      </c>
      <c r="Q24" s="76"/>
      <c r="R24" s="114">
        <f t="shared" si="5"/>
        <v>0</v>
      </c>
      <c r="V24"/>
    </row>
    <row r="25" spans="1:22" ht="24.9" customHeight="1" x14ac:dyDescent="0.25">
      <c r="A25" s="64"/>
      <c r="B25" s="37">
        <v>11</v>
      </c>
      <c r="C25" s="31" t="s">
        <v>11</v>
      </c>
      <c r="D25" s="19"/>
      <c r="E25" s="75"/>
      <c r="F25" s="132"/>
      <c r="G25" s="75"/>
      <c r="H25" s="128"/>
      <c r="I25" s="165">
        <f t="shared" si="1"/>
        <v>0</v>
      </c>
      <c r="J25" s="75"/>
      <c r="K25" s="73">
        <f t="shared" si="3"/>
        <v>0</v>
      </c>
      <c r="L25" s="152"/>
      <c r="M25" s="146"/>
      <c r="N25" s="75"/>
      <c r="O25" s="73">
        <f t="shared" si="4"/>
        <v>0</v>
      </c>
      <c r="P25" s="165">
        <f t="shared" si="2"/>
        <v>0</v>
      </c>
      <c r="Q25" s="75"/>
      <c r="R25" s="114">
        <f t="shared" si="5"/>
        <v>0</v>
      </c>
      <c r="V25"/>
    </row>
    <row r="26" spans="1:22" ht="24.9" customHeight="1" x14ac:dyDescent="0.25">
      <c r="A26" s="66"/>
      <c r="B26" s="30">
        <v>12</v>
      </c>
      <c r="C26" s="31" t="s">
        <v>12</v>
      </c>
      <c r="D26" s="11"/>
      <c r="E26" s="75"/>
      <c r="F26" s="129"/>
      <c r="G26" s="75"/>
      <c r="H26" s="125"/>
      <c r="I26" s="165">
        <f t="shared" si="1"/>
        <v>0</v>
      </c>
      <c r="J26" s="74"/>
      <c r="K26" s="73">
        <f t="shared" si="3"/>
        <v>0</v>
      </c>
      <c r="L26" s="152"/>
      <c r="M26" s="142"/>
      <c r="N26" s="74"/>
      <c r="O26" s="73">
        <f t="shared" si="4"/>
        <v>0</v>
      </c>
      <c r="P26" s="165">
        <f t="shared" si="2"/>
        <v>0</v>
      </c>
      <c r="Q26" s="74"/>
      <c r="R26" s="114">
        <f t="shared" si="5"/>
        <v>0</v>
      </c>
      <c r="V26"/>
    </row>
    <row r="27" spans="1:22" ht="24.9" customHeight="1" thickBot="1" x14ac:dyDescent="0.35">
      <c r="A27" s="65"/>
      <c r="B27" s="32">
        <v>13</v>
      </c>
      <c r="C27" s="83" t="s">
        <v>25</v>
      </c>
      <c r="D27" s="12"/>
      <c r="E27" s="62"/>
      <c r="F27" s="49"/>
      <c r="G27" s="62"/>
      <c r="H27" s="49"/>
      <c r="I27" s="165">
        <f t="shared" si="1"/>
        <v>0</v>
      </c>
      <c r="J27" s="60"/>
      <c r="K27" s="49">
        <f>SUM(K18:K26)</f>
        <v>0</v>
      </c>
      <c r="L27" s="154"/>
      <c r="M27" s="147">
        <f>SUM(M18:M26)</f>
        <v>0</v>
      </c>
      <c r="N27" s="60"/>
      <c r="O27" s="49">
        <f>SUM(O18:O26)</f>
        <v>0</v>
      </c>
      <c r="P27" s="165">
        <f t="shared" si="2"/>
        <v>0</v>
      </c>
      <c r="Q27" s="60"/>
      <c r="R27" s="116">
        <f>SUM(R18:R26)</f>
        <v>0</v>
      </c>
      <c r="V27"/>
    </row>
    <row r="28" spans="1:22" ht="24.9" customHeight="1" thickBot="1" x14ac:dyDescent="0.35">
      <c r="A28" s="65"/>
      <c r="B28" s="32">
        <v>14</v>
      </c>
      <c r="C28" s="38" t="s">
        <v>45</v>
      </c>
      <c r="D28" s="12"/>
      <c r="E28" s="60"/>
      <c r="F28" s="49">
        <f>+F27*0.1</f>
        <v>0</v>
      </c>
      <c r="G28" s="60"/>
      <c r="H28" s="49">
        <f>+H27*0.1</f>
        <v>0</v>
      </c>
      <c r="I28" s="165">
        <f t="shared" si="1"/>
        <v>0</v>
      </c>
      <c r="J28" s="60"/>
      <c r="K28" s="49">
        <f>F28-H28</f>
        <v>0</v>
      </c>
      <c r="L28" s="154"/>
      <c r="M28" s="147">
        <f>+M27*0.1</f>
        <v>0</v>
      </c>
      <c r="N28" s="60"/>
      <c r="O28" s="49">
        <f>H28+M28</f>
        <v>0</v>
      </c>
      <c r="P28" s="165">
        <f t="shared" si="2"/>
        <v>0</v>
      </c>
      <c r="Q28" s="60"/>
      <c r="R28" s="116">
        <f>F28-O28</f>
        <v>0</v>
      </c>
      <c r="V28"/>
    </row>
    <row r="29" spans="1:22" ht="24.9" customHeight="1" thickBot="1" x14ac:dyDescent="0.35">
      <c r="A29" s="67"/>
      <c r="B29" s="32">
        <v>15</v>
      </c>
      <c r="C29" s="39" t="s">
        <v>14</v>
      </c>
      <c r="D29" s="20"/>
      <c r="E29" s="61"/>
      <c r="F29" s="50">
        <f>SUM(F16+F27+F28)</f>
        <v>0</v>
      </c>
      <c r="G29" s="61"/>
      <c r="H29" s="50">
        <f>SUM(H16+H27+H28)</f>
        <v>0</v>
      </c>
      <c r="I29" s="165">
        <f t="shared" si="1"/>
        <v>0</v>
      </c>
      <c r="J29" s="61"/>
      <c r="K29" s="50">
        <f>SUM(K16+K27+K28)</f>
        <v>0</v>
      </c>
      <c r="L29" s="155"/>
      <c r="M29" s="69">
        <f>SUM(M16+M27+M28)</f>
        <v>0</v>
      </c>
      <c r="N29" s="61"/>
      <c r="O29" s="50">
        <f>SUM(O16+O27+O28)</f>
        <v>0</v>
      </c>
      <c r="P29" s="166">
        <f t="shared" si="2"/>
        <v>0</v>
      </c>
      <c r="Q29" s="61"/>
      <c r="R29" s="117">
        <f>SUM(R16+R27+R28)</f>
        <v>0</v>
      </c>
      <c r="V29"/>
    </row>
    <row r="30" spans="1:22" ht="24.9" customHeight="1" thickBot="1" x14ac:dyDescent="0.3">
      <c r="A30" s="26"/>
      <c r="B30" s="40">
        <v>16</v>
      </c>
      <c r="C30" s="122" t="s">
        <v>29</v>
      </c>
      <c r="D30" s="15"/>
      <c r="E30" s="51"/>
      <c r="F30" s="51"/>
      <c r="G30" s="51"/>
      <c r="H30" s="55">
        <f>+H29</f>
        <v>0</v>
      </c>
      <c r="I30" s="168"/>
      <c r="J30" s="120"/>
      <c r="K30" s="120"/>
      <c r="L30" s="119"/>
      <c r="M30" s="55">
        <f>+M29</f>
        <v>0</v>
      </c>
      <c r="N30" s="119"/>
      <c r="O30" s="55">
        <f>H30+M30</f>
        <v>0</v>
      </c>
      <c r="P30" s="14"/>
      <c r="Q30" s="120"/>
      <c r="R30" s="120"/>
      <c r="V30"/>
    </row>
    <row r="31" spans="1:22" ht="24.9" customHeight="1" thickBot="1" x14ac:dyDescent="0.3">
      <c r="A31" s="26"/>
      <c r="B31" s="40">
        <v>17</v>
      </c>
      <c r="C31" s="122" t="s">
        <v>32</v>
      </c>
      <c r="D31" s="15"/>
      <c r="E31" s="51"/>
      <c r="F31" s="51"/>
      <c r="G31" s="51"/>
      <c r="H31" s="133"/>
      <c r="I31" s="169"/>
      <c r="J31" s="92"/>
      <c r="K31" s="92"/>
      <c r="L31" s="89"/>
      <c r="M31" s="133">
        <v>0</v>
      </c>
      <c r="N31" s="156"/>
      <c r="O31" s="55">
        <f>H31+M31</f>
        <v>0</v>
      </c>
      <c r="P31" s="1"/>
      <c r="Q31" s="92"/>
      <c r="R31" s="92"/>
      <c r="V31"/>
    </row>
    <row r="32" spans="1:22" ht="24.9" customHeight="1" thickBot="1" x14ac:dyDescent="0.3">
      <c r="A32" s="27"/>
      <c r="B32" s="41">
        <v>18</v>
      </c>
      <c r="C32" s="140" t="s">
        <v>33</v>
      </c>
      <c r="D32" s="16"/>
      <c r="E32" s="52"/>
      <c r="F32" s="52"/>
      <c r="G32" s="52"/>
      <c r="H32" s="55">
        <f>H31-H30</f>
        <v>0</v>
      </c>
      <c r="I32" s="170"/>
      <c r="J32" s="52"/>
      <c r="K32" s="52"/>
      <c r="L32" s="52"/>
      <c r="M32" s="55">
        <f>M31-M30</f>
        <v>0</v>
      </c>
      <c r="N32" s="90"/>
      <c r="O32" s="55">
        <f>O31-O30</f>
        <v>0</v>
      </c>
      <c r="Q32" s="92"/>
      <c r="R32" s="92"/>
      <c r="V32"/>
    </row>
    <row r="33" spans="1:22" x14ac:dyDescent="0.25">
      <c r="B33"/>
      <c r="H33" s="1"/>
      <c r="I33" s="1"/>
      <c r="O33" s="1"/>
      <c r="P33" s="1"/>
      <c r="Q33" s="1"/>
      <c r="R33" s="1"/>
      <c r="V33"/>
    </row>
    <row r="34" spans="1:22" x14ac:dyDescent="0.25">
      <c r="H34" s="1"/>
      <c r="I34" s="18"/>
      <c r="O34" s="1"/>
      <c r="P34" s="18"/>
      <c r="Q34" s="1"/>
      <c r="R34" s="1"/>
      <c r="V34"/>
    </row>
    <row r="35" spans="1:22" s="59" customFormat="1" ht="24.9" customHeight="1" x14ac:dyDescent="0.3">
      <c r="A35" s="77" t="s">
        <v>21</v>
      </c>
      <c r="B35" s="56"/>
      <c r="C35" s="57"/>
      <c r="D35" s="57"/>
      <c r="E35" s="57"/>
      <c r="F35" s="161" t="str">
        <f>IF($F$8&lt;&gt;0,$F$8,"")</f>
        <v/>
      </c>
      <c r="G35" s="57"/>
      <c r="H35" s="134"/>
      <c r="I35" s="171"/>
      <c r="J35" s="57"/>
      <c r="K35" s="57"/>
      <c r="L35" s="57"/>
      <c r="M35" s="57"/>
      <c r="N35" s="57"/>
      <c r="O35" s="134"/>
      <c r="P35" s="58"/>
      <c r="Q35" s="58"/>
      <c r="R35" s="58"/>
    </row>
    <row r="36" spans="1:22" x14ac:dyDescent="0.25">
      <c r="V36"/>
    </row>
    <row r="37" spans="1:22" x14ac:dyDescent="0.25">
      <c r="V37"/>
    </row>
    <row r="38" spans="1:22" ht="15" x14ac:dyDescent="0.25">
      <c r="A38" s="59" t="s">
        <v>15</v>
      </c>
      <c r="V38"/>
    </row>
    <row r="39" spans="1:22" x14ac:dyDescent="0.25">
      <c r="V39"/>
    </row>
    <row r="40" spans="1:22" x14ac:dyDescent="0.25">
      <c r="V40"/>
    </row>
    <row r="41" spans="1:22" ht="15" x14ac:dyDescent="0.25">
      <c r="A41" s="59" t="s">
        <v>16</v>
      </c>
      <c r="V41"/>
    </row>
    <row r="42" spans="1:22" x14ac:dyDescent="0.25">
      <c r="V42"/>
    </row>
  </sheetData>
  <phoneticPr fontId="0" type="noConversion"/>
  <pageMargins left="0.5" right="0.25" top="0.94" bottom="0.22" header="0.31" footer="0.25"/>
  <pageSetup scale="61" orientation="landscape" r:id="rId1"/>
  <headerFooter>
    <oddHeader>&amp;L&amp;"Arial,Bold"&amp;16THE NATIONAL COUNCIL ON AGING, INC.
&amp;"Arial,Regular"&amp;10 251 18th Street South, Suite 500
Arlington, VA 22202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Interim and Final Report</vt:lpstr>
      <vt:lpstr>'Interim and Final Report'!Print_Area</vt:lpstr>
    </vt:vector>
  </TitlesOfParts>
  <Company>NCOA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Lorraine.Kramer</dc:creator>
  <cp:lastModifiedBy>Randy Feliciano</cp:lastModifiedBy>
  <cp:lastPrinted>2015-09-03T22:04:16Z</cp:lastPrinted>
  <dcterms:created xsi:type="dcterms:W3CDTF">2007-07-02T20:06:11Z</dcterms:created>
  <dcterms:modified xsi:type="dcterms:W3CDTF">2018-06-12T14:00:30Z</dcterms:modified>
</cp:coreProperties>
</file>