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U:\Center for Benefits Access\"/>
    </mc:Choice>
  </mc:AlternateContent>
  <bookViews>
    <workbookView xWindow="0" yWindow="0" windowWidth="19200" windowHeight="6948"/>
  </bookViews>
  <sheets>
    <sheet name="2018 BEC metrics" sheetId="7" r:id="rId1"/>
  </sheets>
  <definedNames>
    <definedName name="_xlnm.Print_Area" localSheetId="0">'2018 BEC metrics'!$A$2:$F$70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7" l="1"/>
  <c r="F45" i="7"/>
  <c r="F40" i="7"/>
  <c r="F41" i="7"/>
  <c r="F42" i="7"/>
  <c r="F43" i="7"/>
  <c r="F39" i="7"/>
  <c r="F34" i="7"/>
  <c r="F35" i="7"/>
  <c r="F36" i="7"/>
  <c r="F37" i="7"/>
  <c r="F33" i="7"/>
  <c r="F27" i="7"/>
  <c r="F28" i="7"/>
  <c r="F29" i="7"/>
  <c r="F30" i="7"/>
  <c r="F31" i="7"/>
  <c r="F26" i="7"/>
  <c r="F19" i="7"/>
  <c r="F20" i="7"/>
  <c r="F21" i="7"/>
  <c r="F22" i="7"/>
  <c r="F23" i="7"/>
  <c r="F24" i="7"/>
  <c r="F18" i="7"/>
  <c r="F15" i="7"/>
  <c r="F16" i="7"/>
  <c r="F14" i="7"/>
  <c r="F9" i="7"/>
  <c r="F10" i="7"/>
  <c r="F11" i="7"/>
  <c r="F12" i="7"/>
  <c r="F8" i="7"/>
  <c r="F5" i="7"/>
  <c r="F50" i="7" l="1"/>
  <c r="F51" i="7"/>
  <c r="F52" i="7"/>
  <c r="F64" i="7" l="1"/>
  <c r="F65" i="7"/>
  <c r="F66" i="7"/>
  <c r="F57" i="7"/>
  <c r="F58" i="7"/>
  <c r="F59" i="7"/>
  <c r="F60" i="7"/>
  <c r="F61" i="7"/>
  <c r="F62" i="7"/>
  <c r="F63" i="7"/>
  <c r="F56" i="7"/>
  <c r="F55" i="7"/>
  <c r="D67" i="7" l="1"/>
  <c r="E67" i="7"/>
  <c r="C67" i="7"/>
  <c r="D69" i="7" l="1"/>
  <c r="D70" i="7"/>
  <c r="E69" i="7"/>
  <c r="E70" i="7"/>
  <c r="C70" i="7"/>
  <c r="C69" i="7"/>
  <c r="F54" i="7" l="1"/>
  <c r="F53" i="7"/>
  <c r="F67" i="7" l="1"/>
  <c r="F69" i="7" l="1"/>
  <c r="F70" i="7"/>
</calcChain>
</file>

<file path=xl/sharedStrings.xml><?xml version="1.0" encoding="utf-8"?>
<sst xmlns="http://schemas.openxmlformats.org/spreadsheetml/2006/main" count="114" uniqueCount="74">
  <si>
    <t>Medicaid</t>
  </si>
  <si>
    <t>Part D Low-Income Subsidy (LIS) / Extra Help</t>
  </si>
  <si>
    <t>SNAP / Food Stamps</t>
  </si>
  <si>
    <t>Total</t>
  </si>
  <si>
    <r>
      <t>Number of applications and renewals by benefit</t>
    </r>
    <r>
      <rPr>
        <b/>
        <sz val="11"/>
        <color theme="1"/>
        <rFont val="Arial"/>
        <family val="2"/>
      </rPr>
      <t xml:space="preserve">
</t>
    </r>
    <r>
      <rPr>
        <b/>
        <sz val="9"/>
        <color theme="1"/>
        <rFont val="Arial"/>
        <family val="2"/>
      </rPr>
      <t>(Recertifications count as an application)</t>
    </r>
  </si>
  <si>
    <t>Validation</t>
  </si>
  <si>
    <t>Reporting Period - [Month]</t>
  </si>
  <si>
    <t>A</t>
  </si>
  <si>
    <t>B</t>
  </si>
  <si>
    <t>C</t>
  </si>
  <si>
    <r>
      <t xml:space="preserve">Number of individuals for whom at least 1 application or renewal for any </t>
    </r>
    <r>
      <rPr>
        <u/>
        <sz val="11"/>
        <color theme="1"/>
        <rFont val="Arial"/>
        <family val="2"/>
      </rPr>
      <t>benefit</t>
    </r>
    <r>
      <rPr>
        <sz val="11"/>
        <color theme="1"/>
        <rFont val="Arial"/>
        <family val="2"/>
      </rPr>
      <t xml:space="preserve"> was submitted to an administering agency</t>
    </r>
  </si>
  <si>
    <t>Benefits (ONLY means- or otherwise tested benefits; i.e. no Part C/D)</t>
  </si>
  <si>
    <t>[Total applications]</t>
  </si>
  <si>
    <t>Does total number of core benefits applications meet or exceed total number of individuals assisted with core benefits applications?</t>
  </si>
  <si>
    <t>Average applications per individual (ideally above 1.75)</t>
  </si>
  <si>
    <t>Medicare Savings Programs (MSP)</t>
  </si>
  <si>
    <t>Supplemental Security Income (SSI)</t>
  </si>
  <si>
    <t>Low-Income Home Energy Assistance (LIHEAP)</t>
  </si>
  <si>
    <t>Social Security Disability Insurance (SSDI)</t>
  </si>
  <si>
    <t>Prescription benefits other than Part D (e.g. SPAPs)</t>
  </si>
  <si>
    <t>Tax benefits (e.g. Property tax relief, EITC, CTC)</t>
  </si>
  <si>
    <t>Housing subsidies (e.g. Public housing, Section 8, rental subsidies)</t>
  </si>
  <si>
    <t>Lifeline</t>
  </si>
  <si>
    <t>Public assistance (TANF, TTANF, BIA General Assistance)</t>
  </si>
  <si>
    <t>Unemployment Insurance</t>
  </si>
  <si>
    <t>Subsidized transit benefits</t>
  </si>
  <si>
    <t>Other home benefits (e.g. Weatherization, Section 504 Home Repair)</t>
  </si>
  <si>
    <t>Other food benefits (e.g. WIC, TEFAP, free or reduced price school lunch, FDPIR)</t>
  </si>
  <si>
    <t>right click D and select Insert to add more partners or counselors</t>
  </si>
  <si>
    <t>Data Elements for Benefits Enrollment Center Reporting in 2018</t>
  </si>
  <si>
    <t>Age 50 - 59</t>
  </si>
  <si>
    <t>Age 60 - 64</t>
  </si>
  <si>
    <t>Age 65 - 74</t>
  </si>
  <si>
    <t>Age 75 +</t>
  </si>
  <si>
    <t>Age 18 - 49</t>
  </si>
  <si>
    <t xml:space="preserve">Gender </t>
  </si>
  <si>
    <t>Female</t>
  </si>
  <si>
    <t xml:space="preserve">Male </t>
  </si>
  <si>
    <t>Other</t>
  </si>
  <si>
    <t>Race and Ethnicity</t>
  </si>
  <si>
    <t>American Indian or Alaskan Native</t>
  </si>
  <si>
    <t>Asian or Asian American</t>
  </si>
  <si>
    <t>Black or African American</t>
  </si>
  <si>
    <t>Hispanic, Latino, or Spanish Origin</t>
  </si>
  <si>
    <t>Native Hawaiin or Pacific Islander</t>
  </si>
  <si>
    <t>White</t>
  </si>
  <si>
    <t>Two or More Races</t>
  </si>
  <si>
    <t>$10,000 - $14,999</t>
  </si>
  <si>
    <t>$15,000 - $19,999</t>
  </si>
  <si>
    <t>$20,000 - $24,999</t>
  </si>
  <si>
    <t>Less than $10,000</t>
  </si>
  <si>
    <t>$25,000 - $29,999</t>
  </si>
  <si>
    <t>$30,000 or more</t>
  </si>
  <si>
    <t>Marital Status</t>
  </si>
  <si>
    <t>Single</t>
  </si>
  <si>
    <t xml:space="preserve">Married </t>
  </si>
  <si>
    <t>Married Living Separately</t>
  </si>
  <si>
    <t>Divorced</t>
  </si>
  <si>
    <t>Widowed</t>
  </si>
  <si>
    <t>Excellent</t>
  </si>
  <si>
    <t xml:space="preserve">Very Good </t>
  </si>
  <si>
    <t>Good</t>
  </si>
  <si>
    <t>Fair</t>
  </si>
  <si>
    <t>Poor</t>
  </si>
  <si>
    <t>Number of Clients with a Disability</t>
  </si>
  <si>
    <t>Number of Clients who have Served in the Military</t>
  </si>
  <si>
    <t>Total number of clients assisted</t>
  </si>
  <si>
    <r>
      <t xml:space="preserve">Age Group                                                                                                            </t>
    </r>
    <r>
      <rPr>
        <sz val="10"/>
        <color theme="1"/>
        <rFont val="Arial"/>
        <family val="2"/>
      </rPr>
      <t>(for clients under age 65, only count those who have a disability and are Medicare eligible)</t>
    </r>
  </si>
  <si>
    <t>In the demographic fields below, enter the number of clients assisted with at least one application or renewal that fit into each category. For example, if your BEC assisted 100 clients (line F5 in the spreadsheet), you should have each demographic grouping add up to 100. For gender, you may have 60 female, 38 male, and 2 other.</t>
  </si>
  <si>
    <r>
      <t xml:space="preserve">Annual Household Income </t>
    </r>
    <r>
      <rPr>
        <sz val="10"/>
        <color theme="1"/>
        <rFont val="Arial"/>
        <family val="2"/>
      </rPr>
      <t>(gross income for the client's household)</t>
    </r>
  </si>
  <si>
    <r>
      <t xml:space="preserve">Health Status                                                                                                      </t>
    </r>
    <r>
      <rPr>
        <sz val="10"/>
        <color theme="1"/>
        <rFont val="Arial"/>
        <family val="2"/>
      </rPr>
      <t xml:space="preserve">(Ask the client the following: </t>
    </r>
    <r>
      <rPr>
        <i/>
        <sz val="10"/>
        <color theme="1"/>
        <rFont val="Arial"/>
        <family val="2"/>
      </rPr>
      <t>Would you say your health is excellent, very good, good, fair, or poor?</t>
    </r>
    <r>
      <rPr>
        <sz val="10"/>
        <color theme="1"/>
        <rFont val="Arial"/>
        <family val="2"/>
      </rPr>
      <t xml:space="preserve"> Record their answer.)</t>
    </r>
  </si>
  <si>
    <r>
      <t xml:space="preserve">Disability Status                                </t>
    </r>
    <r>
      <rPr>
        <sz val="10"/>
        <color theme="1"/>
        <rFont val="Arial"/>
        <family val="2"/>
      </rPr>
      <t xml:space="preserve">                                                                                  (this includes adults under 65 with a disability who are eligible for Medicare, as well as adults 65+ who report having a disability)</t>
    </r>
  </si>
  <si>
    <t>Veteran Status</t>
  </si>
  <si>
    <t>Veteran's benefits (e.g. pensions, VA Disability Compensation, Aid &amp; Attendance,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</si>
</sst>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amily val="2"/>
      <scheme val="minor"/>
    </font>
    <font>
      <sz val="14"/>
      <color theme="1"/>
      <name val="Arial"/>
      <family val="2"/>
    </font>
    <font>
      <sz val="12"/>
      <color theme="1"/>
      <name val="Arial"/>
      <family val="2"/>
    </font>
    <font>
      <b/>
      <sz val="12"/>
      <color theme="1"/>
      <name val="Arial"/>
      <family val="2"/>
    </font>
    <font>
      <sz val="11"/>
      <color theme="1"/>
      <name val="Arial"/>
      <family val="2"/>
    </font>
    <font>
      <u/>
      <sz val="11"/>
      <color theme="1"/>
      <name val="Arial"/>
      <family val="2"/>
    </font>
    <font>
      <b/>
      <sz val="11"/>
      <color theme="1"/>
      <name val="Arial"/>
      <family val="2"/>
    </font>
    <font>
      <b/>
      <sz val="9"/>
      <color theme="1"/>
      <name val="Arial"/>
      <family val="2"/>
    </font>
    <font>
      <sz val="11"/>
      <name val="Arial"/>
      <family val="2"/>
    </font>
    <font>
      <sz val="10"/>
      <color theme="1"/>
      <name val="Arial"/>
      <family val="2"/>
      <scheme val="minor"/>
    </font>
    <font>
      <sz val="10"/>
      <color theme="1"/>
      <name val="Arial"/>
      <family val="2"/>
    </font>
    <font>
      <i/>
      <sz val="11"/>
      <color theme="1"/>
      <name val="Arial"/>
      <family val="2"/>
    </font>
    <font>
      <i/>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9">
    <xf numFmtId="0" fontId="0" fillId="0" borderId="0" xfId="0"/>
    <xf numFmtId="0" fontId="0" fillId="0" borderId="2" xfId="0" applyBorder="1"/>
    <xf numFmtId="0" fontId="4" fillId="0" borderId="2" xfId="0" applyFont="1" applyBorder="1" applyAlignment="1">
      <alignment horizontal="center" vertical="center"/>
    </xf>
    <xf numFmtId="0" fontId="4" fillId="2" borderId="5" xfId="0" applyFont="1" applyFill="1" applyBorder="1" applyAlignment="1">
      <alignment horizontal="left" vertical="center" wrapText="1" indent="1"/>
    </xf>
    <xf numFmtId="0" fontId="4" fillId="0" borderId="2" xfId="0" applyFont="1" applyFill="1" applyBorder="1" applyAlignment="1">
      <alignment horizontal="center" vertical="center"/>
    </xf>
    <xf numFmtId="0" fontId="3" fillId="3" borderId="4" xfId="0" applyFont="1" applyFill="1" applyBorder="1" applyAlignment="1">
      <alignment horizontal="left" vertical="center" wrapText="1" indent="1"/>
    </xf>
    <xf numFmtId="0" fontId="4" fillId="6" borderId="5" xfId="0" applyFont="1" applyFill="1" applyBorder="1" applyAlignment="1">
      <alignment horizontal="right" vertical="center" wrapText="1" indent="1"/>
    </xf>
    <xf numFmtId="0" fontId="3" fillId="5"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6" borderId="2"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4" fillId="6" borderId="6" xfId="0" applyFont="1" applyFill="1" applyBorder="1" applyAlignment="1">
      <alignment horizontal="center" vertical="center"/>
    </xf>
    <xf numFmtId="0" fontId="8" fillId="0" borderId="2" xfId="0" applyFont="1" applyFill="1" applyBorder="1" applyAlignment="1">
      <alignment horizontal="left" vertical="center" wrapText="1" indent="1"/>
    </xf>
    <xf numFmtId="0" fontId="4" fillId="0" borderId="1" xfId="0" applyFont="1" applyBorder="1" applyAlignment="1">
      <alignment horizontal="center" vertical="center"/>
    </xf>
    <xf numFmtId="0" fontId="9" fillId="0" borderId="0" xfId="0" applyFont="1"/>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2" fillId="5"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4" fillId="2" borderId="2" xfId="0" applyFont="1" applyFill="1" applyBorder="1" applyAlignment="1">
      <alignment horizontal="left" vertical="center" wrapText="1" inden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cellXfs>
  <cellStyles count="1">
    <cellStyle name="Normal" xfId="0" builtinId="0"/>
  </cellStyles>
  <dxfs count="4">
    <dxf>
      <font>
        <b/>
        <i val="0"/>
        <color theme="8"/>
      </font>
    </dxf>
    <dxf>
      <font>
        <b val="0"/>
        <i val="0"/>
        <color theme="4"/>
      </font>
    </dxf>
    <dxf>
      <font>
        <b/>
        <i val="0"/>
        <color theme="8"/>
      </font>
    </dxf>
    <dxf>
      <font>
        <b val="0"/>
        <i val="0"/>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NCOA">
      <a:dk1>
        <a:sysClr val="windowText" lastClr="000000"/>
      </a:dk1>
      <a:lt1>
        <a:sysClr val="window" lastClr="FFFFFF"/>
      </a:lt1>
      <a:dk2>
        <a:srgbClr val="1F497D"/>
      </a:dk2>
      <a:lt2>
        <a:srgbClr val="EEECE1"/>
      </a:lt2>
      <a:accent1>
        <a:srgbClr val="00338D"/>
      </a:accent1>
      <a:accent2>
        <a:srgbClr val="F2B900"/>
      </a:accent2>
      <a:accent3>
        <a:srgbClr val="669900"/>
      </a:accent3>
      <a:accent4>
        <a:srgbClr val="624B7D"/>
      </a:accent4>
      <a:accent5>
        <a:srgbClr val="A41B18"/>
      </a:accent5>
      <a:accent6>
        <a:srgbClr val="F0720A"/>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tabSelected="1" zoomScale="86" zoomScaleNormal="86" workbookViewId="0">
      <selection activeCell="G9" sqref="G9"/>
    </sheetView>
  </sheetViews>
  <sheetFormatPr defaultRowHeight="13.8" x14ac:dyDescent="0.25"/>
  <cols>
    <col min="1" max="1" width="6.09765625" customWidth="1"/>
    <col min="2" max="2" width="74.19921875" customWidth="1"/>
    <col min="3" max="6" width="10.09765625" customWidth="1"/>
  </cols>
  <sheetData>
    <row r="1" spans="1:6" x14ac:dyDescent="0.25">
      <c r="D1" s="18" t="s">
        <v>28</v>
      </c>
    </row>
    <row r="2" spans="1:6" ht="19.5" customHeight="1" x14ac:dyDescent="0.25">
      <c r="A2" s="29" t="s">
        <v>29</v>
      </c>
      <c r="B2" s="30"/>
      <c r="C2" s="30"/>
      <c r="D2" s="30"/>
      <c r="E2" s="30"/>
      <c r="F2" s="31"/>
    </row>
    <row r="3" spans="1:6" ht="18.75" customHeight="1" x14ac:dyDescent="0.25">
      <c r="A3" s="32" t="s">
        <v>6</v>
      </c>
      <c r="B3" s="33"/>
      <c r="C3" s="33"/>
      <c r="D3" s="33"/>
      <c r="E3" s="33"/>
      <c r="F3" s="34"/>
    </row>
    <row r="4" spans="1:6" ht="30" customHeight="1" x14ac:dyDescent="0.25">
      <c r="A4" s="21"/>
      <c r="B4" s="13" t="s">
        <v>66</v>
      </c>
      <c r="C4" s="7" t="s">
        <v>7</v>
      </c>
      <c r="D4" s="7" t="s">
        <v>8</v>
      </c>
      <c r="E4" s="7" t="s">
        <v>9</v>
      </c>
      <c r="F4" s="7" t="s">
        <v>3</v>
      </c>
    </row>
    <row r="5" spans="1:6" ht="30" customHeight="1" x14ac:dyDescent="0.25">
      <c r="A5" s="4"/>
      <c r="B5" s="3" t="s">
        <v>10</v>
      </c>
      <c r="C5" s="17"/>
      <c r="D5" s="17"/>
      <c r="E5" s="17"/>
      <c r="F5" s="17">
        <f>SUM(C5:E5)</f>
        <v>0</v>
      </c>
    </row>
    <row r="6" spans="1:6" ht="46.8" customHeight="1" x14ac:dyDescent="0.25">
      <c r="A6" s="36" t="s">
        <v>68</v>
      </c>
      <c r="B6" s="37"/>
      <c r="C6" s="37"/>
      <c r="D6" s="37"/>
      <c r="E6" s="37"/>
      <c r="F6" s="38"/>
    </row>
    <row r="7" spans="1:6" ht="30" customHeight="1" x14ac:dyDescent="0.25">
      <c r="A7" s="23"/>
      <c r="B7" s="12" t="s">
        <v>67</v>
      </c>
      <c r="C7" s="11" t="s">
        <v>7</v>
      </c>
      <c r="D7" s="11" t="s">
        <v>8</v>
      </c>
      <c r="E7" s="11" t="s">
        <v>9</v>
      </c>
      <c r="F7" s="11" t="s">
        <v>3</v>
      </c>
    </row>
    <row r="8" spans="1:6" ht="30" customHeight="1" x14ac:dyDescent="0.25">
      <c r="A8" s="4"/>
      <c r="B8" s="3" t="s">
        <v>34</v>
      </c>
      <c r="C8" s="17"/>
      <c r="D8" s="17"/>
      <c r="E8" s="17"/>
      <c r="F8" s="17">
        <f>SUM(C8:E8)</f>
        <v>0</v>
      </c>
    </row>
    <row r="9" spans="1:6" ht="30" customHeight="1" x14ac:dyDescent="0.25">
      <c r="A9" s="4"/>
      <c r="B9" s="25" t="s">
        <v>30</v>
      </c>
      <c r="C9" s="2"/>
      <c r="D9" s="2"/>
      <c r="E9" s="2"/>
      <c r="F9" s="17">
        <f t="shared" ref="F9:F12" si="0">SUM(C9:E9)</f>
        <v>0</v>
      </c>
    </row>
    <row r="10" spans="1:6" ht="30" customHeight="1" x14ac:dyDescent="0.25">
      <c r="A10" s="4"/>
      <c r="B10" s="25" t="s">
        <v>31</v>
      </c>
      <c r="C10" s="2"/>
      <c r="D10" s="2"/>
      <c r="E10" s="2"/>
      <c r="F10" s="17">
        <f t="shared" si="0"/>
        <v>0</v>
      </c>
    </row>
    <row r="11" spans="1:6" ht="30" customHeight="1" x14ac:dyDescent="0.25">
      <c r="A11" s="4"/>
      <c r="B11" s="25" t="s">
        <v>32</v>
      </c>
      <c r="C11" s="2"/>
      <c r="D11" s="2"/>
      <c r="E11" s="2"/>
      <c r="F11" s="17">
        <f t="shared" si="0"/>
        <v>0</v>
      </c>
    </row>
    <row r="12" spans="1:6" ht="30" customHeight="1" x14ac:dyDescent="0.25">
      <c r="A12" s="4"/>
      <c r="B12" s="25" t="s">
        <v>33</v>
      </c>
      <c r="C12" s="2"/>
      <c r="D12" s="2"/>
      <c r="E12" s="2"/>
      <c r="F12" s="17">
        <f t="shared" si="0"/>
        <v>0</v>
      </c>
    </row>
    <row r="13" spans="1:6" ht="30" customHeight="1" x14ac:dyDescent="0.25">
      <c r="A13" s="23"/>
      <c r="B13" s="12" t="s">
        <v>35</v>
      </c>
      <c r="C13" s="11" t="s">
        <v>7</v>
      </c>
      <c r="D13" s="11" t="s">
        <v>8</v>
      </c>
      <c r="E13" s="11" t="s">
        <v>9</v>
      </c>
      <c r="F13" s="11" t="s">
        <v>3</v>
      </c>
    </row>
    <row r="14" spans="1:6" ht="30" customHeight="1" x14ac:dyDescent="0.25">
      <c r="A14" s="27"/>
      <c r="B14" s="28" t="s">
        <v>36</v>
      </c>
      <c r="C14" s="26"/>
      <c r="D14" s="26"/>
      <c r="E14" s="26"/>
      <c r="F14" s="35">
        <f>SUM(C14:E14)</f>
        <v>0</v>
      </c>
    </row>
    <row r="15" spans="1:6" ht="30" customHeight="1" x14ac:dyDescent="0.25">
      <c r="A15" s="27"/>
      <c r="B15" s="28" t="s">
        <v>37</v>
      </c>
      <c r="C15" s="26"/>
      <c r="D15" s="26"/>
      <c r="E15" s="26"/>
      <c r="F15" s="35">
        <f t="shared" ref="F15:F16" si="1">SUM(C15:E15)</f>
        <v>0</v>
      </c>
    </row>
    <row r="16" spans="1:6" ht="30" customHeight="1" x14ac:dyDescent="0.25">
      <c r="A16" s="27"/>
      <c r="B16" s="28" t="s">
        <v>38</v>
      </c>
      <c r="C16" s="26"/>
      <c r="D16" s="26"/>
      <c r="E16" s="26"/>
      <c r="F16" s="35">
        <f t="shared" si="1"/>
        <v>0</v>
      </c>
    </row>
    <row r="17" spans="1:6" ht="30" customHeight="1" x14ac:dyDescent="0.25">
      <c r="A17" s="23"/>
      <c r="B17" s="12" t="s">
        <v>39</v>
      </c>
      <c r="C17" s="11" t="s">
        <v>7</v>
      </c>
      <c r="D17" s="11" t="s">
        <v>8</v>
      </c>
      <c r="E17" s="11" t="s">
        <v>9</v>
      </c>
      <c r="F17" s="11" t="s">
        <v>3</v>
      </c>
    </row>
    <row r="18" spans="1:6" ht="30" customHeight="1" x14ac:dyDescent="0.25">
      <c r="A18" s="27"/>
      <c r="B18" s="28" t="s">
        <v>40</v>
      </c>
      <c r="C18" s="26"/>
      <c r="D18" s="26"/>
      <c r="E18" s="26"/>
      <c r="F18" s="35">
        <f>SUM(C18:E18)</f>
        <v>0</v>
      </c>
    </row>
    <row r="19" spans="1:6" ht="30" customHeight="1" x14ac:dyDescent="0.25">
      <c r="A19" s="27"/>
      <c r="B19" s="28" t="s">
        <v>41</v>
      </c>
      <c r="C19" s="26"/>
      <c r="D19" s="26"/>
      <c r="E19" s="26"/>
      <c r="F19" s="35">
        <f t="shared" ref="F19:F24" si="2">SUM(C19:E19)</f>
        <v>0</v>
      </c>
    </row>
    <row r="20" spans="1:6" ht="30" customHeight="1" x14ac:dyDescent="0.25">
      <c r="A20" s="27"/>
      <c r="B20" s="28" t="s">
        <v>42</v>
      </c>
      <c r="C20" s="26"/>
      <c r="D20" s="26"/>
      <c r="E20" s="26"/>
      <c r="F20" s="35">
        <f t="shared" si="2"/>
        <v>0</v>
      </c>
    </row>
    <row r="21" spans="1:6" ht="30" customHeight="1" x14ac:dyDescent="0.25">
      <c r="A21" s="27"/>
      <c r="B21" s="28" t="s">
        <v>43</v>
      </c>
      <c r="C21" s="26"/>
      <c r="D21" s="26"/>
      <c r="E21" s="26"/>
      <c r="F21" s="35">
        <f t="shared" si="2"/>
        <v>0</v>
      </c>
    </row>
    <row r="22" spans="1:6" ht="30" customHeight="1" x14ac:dyDescent="0.25">
      <c r="A22" s="27"/>
      <c r="B22" s="28" t="s">
        <v>44</v>
      </c>
      <c r="C22" s="26"/>
      <c r="D22" s="26"/>
      <c r="E22" s="26"/>
      <c r="F22" s="35">
        <f t="shared" si="2"/>
        <v>0</v>
      </c>
    </row>
    <row r="23" spans="1:6" ht="30" customHeight="1" x14ac:dyDescent="0.25">
      <c r="A23" s="27"/>
      <c r="B23" s="28" t="s">
        <v>45</v>
      </c>
      <c r="C23" s="26"/>
      <c r="D23" s="26"/>
      <c r="E23" s="26"/>
      <c r="F23" s="35">
        <f t="shared" si="2"/>
        <v>0</v>
      </c>
    </row>
    <row r="24" spans="1:6" ht="30" customHeight="1" x14ac:dyDescent="0.25">
      <c r="A24" s="27"/>
      <c r="B24" s="28" t="s">
        <v>46</v>
      </c>
      <c r="C24" s="26"/>
      <c r="D24" s="26"/>
      <c r="E24" s="26"/>
      <c r="F24" s="35">
        <f t="shared" si="2"/>
        <v>0</v>
      </c>
    </row>
    <row r="25" spans="1:6" ht="30" customHeight="1" x14ac:dyDescent="0.25">
      <c r="A25" s="23"/>
      <c r="B25" s="12" t="s">
        <v>69</v>
      </c>
      <c r="C25" s="11" t="s">
        <v>7</v>
      </c>
      <c r="D25" s="11" t="s">
        <v>8</v>
      </c>
      <c r="E25" s="11" t="s">
        <v>9</v>
      </c>
      <c r="F25" s="11" t="s">
        <v>3</v>
      </c>
    </row>
    <row r="26" spans="1:6" ht="30" customHeight="1" x14ac:dyDescent="0.25">
      <c r="A26" s="27"/>
      <c r="B26" s="28" t="s">
        <v>50</v>
      </c>
      <c r="C26" s="26"/>
      <c r="D26" s="26"/>
      <c r="E26" s="26"/>
      <c r="F26" s="35">
        <f>SUM(C26:E26)</f>
        <v>0</v>
      </c>
    </row>
    <row r="27" spans="1:6" ht="30" customHeight="1" x14ac:dyDescent="0.25">
      <c r="A27" s="27"/>
      <c r="B27" s="28" t="s">
        <v>47</v>
      </c>
      <c r="C27" s="26"/>
      <c r="D27" s="26"/>
      <c r="E27" s="26"/>
      <c r="F27" s="35">
        <f t="shared" ref="F27:F31" si="3">SUM(C27:E27)</f>
        <v>0</v>
      </c>
    </row>
    <row r="28" spans="1:6" ht="30" customHeight="1" x14ac:dyDescent="0.25">
      <c r="A28" s="27"/>
      <c r="B28" s="28" t="s">
        <v>48</v>
      </c>
      <c r="C28" s="26"/>
      <c r="D28" s="26"/>
      <c r="E28" s="26"/>
      <c r="F28" s="35">
        <f t="shared" si="3"/>
        <v>0</v>
      </c>
    </row>
    <row r="29" spans="1:6" ht="30" customHeight="1" x14ac:dyDescent="0.25">
      <c r="A29" s="27"/>
      <c r="B29" s="28" t="s">
        <v>49</v>
      </c>
      <c r="C29" s="26"/>
      <c r="D29" s="26"/>
      <c r="E29" s="26"/>
      <c r="F29" s="35">
        <f t="shared" si="3"/>
        <v>0</v>
      </c>
    </row>
    <row r="30" spans="1:6" ht="30" customHeight="1" x14ac:dyDescent="0.25">
      <c r="A30" s="27"/>
      <c r="B30" s="28" t="s">
        <v>51</v>
      </c>
      <c r="C30" s="26"/>
      <c r="D30" s="26"/>
      <c r="E30" s="26"/>
      <c r="F30" s="35">
        <f t="shared" si="3"/>
        <v>0</v>
      </c>
    </row>
    <row r="31" spans="1:6" ht="30" customHeight="1" x14ac:dyDescent="0.25">
      <c r="A31" s="27"/>
      <c r="B31" s="28" t="s">
        <v>52</v>
      </c>
      <c r="C31" s="26"/>
      <c r="D31" s="26"/>
      <c r="E31" s="26"/>
      <c r="F31" s="35">
        <f t="shared" si="3"/>
        <v>0</v>
      </c>
    </row>
    <row r="32" spans="1:6" ht="30" customHeight="1" x14ac:dyDescent="0.25">
      <c r="A32" s="23"/>
      <c r="B32" s="12" t="s">
        <v>53</v>
      </c>
      <c r="C32" s="11" t="s">
        <v>7</v>
      </c>
      <c r="D32" s="11" t="s">
        <v>8</v>
      </c>
      <c r="E32" s="11" t="s">
        <v>9</v>
      </c>
      <c r="F32" s="11" t="s">
        <v>3</v>
      </c>
    </row>
    <row r="33" spans="1:6" ht="30" customHeight="1" x14ac:dyDescent="0.25">
      <c r="A33" s="27"/>
      <c r="B33" s="28" t="s">
        <v>54</v>
      </c>
      <c r="C33" s="26"/>
      <c r="D33" s="26"/>
      <c r="E33" s="26"/>
      <c r="F33" s="35">
        <f>SUM(C33:E33)</f>
        <v>0</v>
      </c>
    </row>
    <row r="34" spans="1:6" ht="30" customHeight="1" x14ac:dyDescent="0.25">
      <c r="A34" s="27"/>
      <c r="B34" s="28" t="s">
        <v>55</v>
      </c>
      <c r="C34" s="26"/>
      <c r="D34" s="26"/>
      <c r="E34" s="26"/>
      <c r="F34" s="35">
        <f t="shared" ref="F34:F37" si="4">SUM(C34:E34)</f>
        <v>0</v>
      </c>
    </row>
    <row r="35" spans="1:6" ht="30" customHeight="1" x14ac:dyDescent="0.25">
      <c r="A35" s="27"/>
      <c r="B35" s="28" t="s">
        <v>56</v>
      </c>
      <c r="C35" s="26"/>
      <c r="D35" s="26"/>
      <c r="E35" s="26"/>
      <c r="F35" s="35">
        <f t="shared" si="4"/>
        <v>0</v>
      </c>
    </row>
    <row r="36" spans="1:6" ht="30" customHeight="1" x14ac:dyDescent="0.25">
      <c r="A36" s="27"/>
      <c r="B36" s="28" t="s">
        <v>57</v>
      </c>
      <c r="C36" s="26"/>
      <c r="D36" s="26"/>
      <c r="E36" s="26"/>
      <c r="F36" s="35">
        <f t="shared" si="4"/>
        <v>0</v>
      </c>
    </row>
    <row r="37" spans="1:6" ht="30" customHeight="1" x14ac:dyDescent="0.25">
      <c r="A37" s="27"/>
      <c r="B37" s="28" t="s">
        <v>58</v>
      </c>
      <c r="C37" s="26"/>
      <c r="D37" s="26"/>
      <c r="E37" s="26"/>
      <c r="F37" s="35">
        <f t="shared" si="4"/>
        <v>0</v>
      </c>
    </row>
    <row r="38" spans="1:6" ht="43.2" customHeight="1" x14ac:dyDescent="0.25">
      <c r="A38" s="23"/>
      <c r="B38" s="12" t="s">
        <v>70</v>
      </c>
      <c r="C38" s="11" t="s">
        <v>7</v>
      </c>
      <c r="D38" s="11" t="s">
        <v>8</v>
      </c>
      <c r="E38" s="11" t="s">
        <v>9</v>
      </c>
      <c r="F38" s="11" t="s">
        <v>3</v>
      </c>
    </row>
    <row r="39" spans="1:6" ht="30" customHeight="1" x14ac:dyDescent="0.25">
      <c r="A39" s="27"/>
      <c r="B39" s="28" t="s">
        <v>59</v>
      </c>
      <c r="C39" s="26"/>
      <c r="D39" s="26"/>
      <c r="E39" s="26"/>
      <c r="F39" s="35">
        <f>SUM(C39:E39)</f>
        <v>0</v>
      </c>
    </row>
    <row r="40" spans="1:6" ht="30" customHeight="1" x14ac:dyDescent="0.25">
      <c r="A40" s="27"/>
      <c r="B40" s="28" t="s">
        <v>60</v>
      </c>
      <c r="C40" s="26"/>
      <c r="D40" s="26"/>
      <c r="E40" s="26"/>
      <c r="F40" s="35">
        <f t="shared" ref="F40:F43" si="5">SUM(C40:E40)</f>
        <v>0</v>
      </c>
    </row>
    <row r="41" spans="1:6" ht="30" customHeight="1" x14ac:dyDescent="0.25">
      <c r="A41" s="27"/>
      <c r="B41" s="28" t="s">
        <v>61</v>
      </c>
      <c r="C41" s="26"/>
      <c r="D41" s="26"/>
      <c r="E41" s="26"/>
      <c r="F41" s="35">
        <f t="shared" si="5"/>
        <v>0</v>
      </c>
    </row>
    <row r="42" spans="1:6" ht="30" customHeight="1" x14ac:dyDescent="0.25">
      <c r="A42" s="27"/>
      <c r="B42" s="28" t="s">
        <v>62</v>
      </c>
      <c r="C42" s="26"/>
      <c r="D42" s="26"/>
      <c r="E42" s="26"/>
      <c r="F42" s="35">
        <f t="shared" si="5"/>
        <v>0</v>
      </c>
    </row>
    <row r="43" spans="1:6" ht="30" customHeight="1" x14ac:dyDescent="0.25">
      <c r="A43" s="27"/>
      <c r="B43" s="28" t="s">
        <v>63</v>
      </c>
      <c r="C43" s="26"/>
      <c r="D43" s="26"/>
      <c r="E43" s="26"/>
      <c r="F43" s="35">
        <f t="shared" si="5"/>
        <v>0</v>
      </c>
    </row>
    <row r="44" spans="1:6" ht="45" customHeight="1" x14ac:dyDescent="0.25">
      <c r="A44" s="23"/>
      <c r="B44" s="12" t="s">
        <v>71</v>
      </c>
      <c r="C44" s="11" t="s">
        <v>7</v>
      </c>
      <c r="D44" s="11" t="s">
        <v>8</v>
      </c>
      <c r="E44" s="11" t="s">
        <v>9</v>
      </c>
      <c r="F44" s="11" t="s">
        <v>3</v>
      </c>
    </row>
    <row r="45" spans="1:6" ht="30" customHeight="1" x14ac:dyDescent="0.25">
      <c r="A45" s="27"/>
      <c r="B45" s="28" t="s">
        <v>64</v>
      </c>
      <c r="C45" s="26"/>
      <c r="D45" s="26"/>
      <c r="E45" s="26"/>
      <c r="F45" s="35">
        <f>SUM(C45:E45)</f>
        <v>0</v>
      </c>
    </row>
    <row r="46" spans="1:6" ht="30" customHeight="1" x14ac:dyDescent="0.25">
      <c r="A46" s="23"/>
      <c r="B46" s="12" t="s">
        <v>72</v>
      </c>
      <c r="C46" s="11" t="s">
        <v>7</v>
      </c>
      <c r="D46" s="11" t="s">
        <v>8</v>
      </c>
      <c r="E46" s="11" t="s">
        <v>9</v>
      </c>
      <c r="F46" s="11" t="s">
        <v>3</v>
      </c>
    </row>
    <row r="47" spans="1:6" ht="30" customHeight="1" x14ac:dyDescent="0.25">
      <c r="A47" s="27"/>
      <c r="B47" s="28" t="s">
        <v>65</v>
      </c>
      <c r="C47" s="26"/>
      <c r="D47" s="26"/>
      <c r="E47" s="26"/>
      <c r="F47" s="35">
        <f>SUM(C47:E47)</f>
        <v>0</v>
      </c>
    </row>
    <row r="48" spans="1:6" ht="29.4" customHeight="1" x14ac:dyDescent="0.25">
      <c r="A48" s="23"/>
      <c r="B48" s="12" t="s">
        <v>4</v>
      </c>
      <c r="C48" s="11" t="s">
        <v>7</v>
      </c>
      <c r="D48" s="11" t="s">
        <v>8</v>
      </c>
      <c r="E48" s="11" t="s">
        <v>9</v>
      </c>
      <c r="F48" s="11" t="s">
        <v>3</v>
      </c>
    </row>
    <row r="49" spans="1:6" ht="30" customHeight="1" x14ac:dyDescent="0.25">
      <c r="A49" s="22"/>
      <c r="B49" s="5" t="s">
        <v>11</v>
      </c>
      <c r="C49" s="8"/>
      <c r="D49" s="8"/>
      <c r="E49" s="8"/>
      <c r="F49" s="9"/>
    </row>
    <row r="50" spans="1:6" ht="30" customHeight="1" x14ac:dyDescent="0.25">
      <c r="A50" s="17"/>
      <c r="B50" s="3" t="s">
        <v>1</v>
      </c>
      <c r="C50" s="2"/>
      <c r="D50" s="2"/>
      <c r="E50" s="2"/>
      <c r="F50" s="2">
        <f t="shared" ref="F50:F56" si="6">SUM(C50:E50)</f>
        <v>0</v>
      </c>
    </row>
    <row r="51" spans="1:6" ht="30" customHeight="1" x14ac:dyDescent="0.25">
      <c r="A51" s="2"/>
      <c r="B51" s="3" t="s">
        <v>15</v>
      </c>
      <c r="C51" s="2"/>
      <c r="D51" s="2"/>
      <c r="E51" s="2"/>
      <c r="F51" s="2">
        <f t="shared" si="6"/>
        <v>0</v>
      </c>
    </row>
    <row r="52" spans="1:6" ht="30" customHeight="1" x14ac:dyDescent="0.25">
      <c r="A52" s="17"/>
      <c r="B52" s="3" t="s">
        <v>2</v>
      </c>
      <c r="C52" s="2"/>
      <c r="D52" s="2"/>
      <c r="E52" s="2"/>
      <c r="F52" s="2">
        <f t="shared" si="6"/>
        <v>0</v>
      </c>
    </row>
    <row r="53" spans="1:6" ht="30" customHeight="1" x14ac:dyDescent="0.25">
      <c r="A53" s="2"/>
      <c r="B53" s="3" t="s">
        <v>0</v>
      </c>
      <c r="C53" s="2"/>
      <c r="D53" s="2"/>
      <c r="E53" s="2"/>
      <c r="F53" s="2">
        <f t="shared" si="6"/>
        <v>0</v>
      </c>
    </row>
    <row r="54" spans="1:6" ht="30" customHeight="1" x14ac:dyDescent="0.25">
      <c r="A54" s="17"/>
      <c r="B54" s="3" t="s">
        <v>17</v>
      </c>
      <c r="C54" s="2"/>
      <c r="D54" s="2"/>
      <c r="E54" s="2"/>
      <c r="F54" s="2">
        <f t="shared" si="6"/>
        <v>0</v>
      </c>
    </row>
    <row r="55" spans="1:6" ht="30" customHeight="1" x14ac:dyDescent="0.25">
      <c r="A55" s="2"/>
      <c r="B55" s="3" t="s">
        <v>16</v>
      </c>
      <c r="C55" s="2"/>
      <c r="D55" s="2"/>
      <c r="E55" s="2"/>
      <c r="F55" s="2">
        <f t="shared" si="6"/>
        <v>0</v>
      </c>
    </row>
    <row r="56" spans="1:6" ht="30" customHeight="1" x14ac:dyDescent="0.25">
      <c r="A56" s="17"/>
      <c r="B56" s="3" t="s">
        <v>18</v>
      </c>
      <c r="C56" s="2"/>
      <c r="D56" s="2"/>
      <c r="E56" s="2"/>
      <c r="F56" s="2">
        <f t="shared" si="6"/>
        <v>0</v>
      </c>
    </row>
    <row r="57" spans="1:6" ht="30" customHeight="1" x14ac:dyDescent="0.25">
      <c r="A57" s="2"/>
      <c r="B57" s="3" t="s">
        <v>19</v>
      </c>
      <c r="C57" s="2"/>
      <c r="D57" s="2"/>
      <c r="E57" s="2"/>
      <c r="F57" s="2">
        <f t="shared" ref="F57:F63" si="7">SUM(C57:E57)</f>
        <v>0</v>
      </c>
    </row>
    <row r="58" spans="1:6" ht="30" customHeight="1" x14ac:dyDescent="0.25">
      <c r="A58" s="17"/>
      <c r="B58" s="3" t="s">
        <v>20</v>
      </c>
      <c r="C58" s="2"/>
      <c r="D58" s="2"/>
      <c r="E58" s="2"/>
      <c r="F58" s="2">
        <f t="shared" si="7"/>
        <v>0</v>
      </c>
    </row>
    <row r="59" spans="1:6" ht="30" customHeight="1" x14ac:dyDescent="0.25">
      <c r="A59" s="2"/>
      <c r="B59" s="3" t="s">
        <v>73</v>
      </c>
      <c r="C59" s="2"/>
      <c r="D59" s="2"/>
      <c r="E59" s="2"/>
      <c r="F59" s="2">
        <f t="shared" si="7"/>
        <v>0</v>
      </c>
    </row>
    <row r="60" spans="1:6" ht="30" customHeight="1" x14ac:dyDescent="0.25">
      <c r="A60" s="17"/>
      <c r="B60" s="3" t="s">
        <v>21</v>
      </c>
      <c r="C60" s="2"/>
      <c r="D60" s="2"/>
      <c r="E60" s="2"/>
      <c r="F60" s="2">
        <f t="shared" si="7"/>
        <v>0</v>
      </c>
    </row>
    <row r="61" spans="1:6" ht="30" customHeight="1" x14ac:dyDescent="0.25">
      <c r="A61" s="2"/>
      <c r="B61" s="3" t="s">
        <v>22</v>
      </c>
      <c r="C61" s="2"/>
      <c r="D61" s="2"/>
      <c r="E61" s="2"/>
      <c r="F61" s="2">
        <f t="shared" si="7"/>
        <v>0</v>
      </c>
    </row>
    <row r="62" spans="1:6" ht="30" customHeight="1" x14ac:dyDescent="0.25">
      <c r="A62" s="17"/>
      <c r="B62" s="3" t="s">
        <v>23</v>
      </c>
      <c r="C62" s="2"/>
      <c r="D62" s="2"/>
      <c r="E62" s="2"/>
      <c r="F62" s="2">
        <f t="shared" si="7"/>
        <v>0</v>
      </c>
    </row>
    <row r="63" spans="1:6" ht="30" customHeight="1" x14ac:dyDescent="0.25">
      <c r="A63" s="2"/>
      <c r="B63" s="3" t="s">
        <v>24</v>
      </c>
      <c r="C63" s="2"/>
      <c r="D63" s="2"/>
      <c r="E63" s="2"/>
      <c r="F63" s="2">
        <f t="shared" si="7"/>
        <v>0</v>
      </c>
    </row>
    <row r="64" spans="1:6" ht="30" customHeight="1" x14ac:dyDescent="0.25">
      <c r="A64" s="17"/>
      <c r="B64" s="3" t="s">
        <v>25</v>
      </c>
      <c r="C64" s="2"/>
      <c r="D64" s="2"/>
      <c r="E64" s="2"/>
      <c r="F64" s="2">
        <f>SUM(C64:E64)</f>
        <v>0</v>
      </c>
    </row>
    <row r="65" spans="1:6" ht="30" customHeight="1" x14ac:dyDescent="0.25">
      <c r="A65" s="2"/>
      <c r="B65" s="3" t="s">
        <v>26</v>
      </c>
      <c r="C65" s="2"/>
      <c r="D65" s="2"/>
      <c r="E65" s="2"/>
      <c r="F65" s="2">
        <f>SUM(C65:E65)</f>
        <v>0</v>
      </c>
    </row>
    <row r="66" spans="1:6" ht="30" customHeight="1" x14ac:dyDescent="0.25">
      <c r="A66" s="17"/>
      <c r="B66" s="3" t="s">
        <v>27</v>
      </c>
      <c r="C66" s="2"/>
      <c r="D66" s="2"/>
      <c r="E66" s="2"/>
      <c r="F66" s="2">
        <f>SUM(C66:E66)</f>
        <v>0</v>
      </c>
    </row>
    <row r="67" spans="1:6" ht="30" customHeight="1" x14ac:dyDescent="0.25">
      <c r="A67" s="15"/>
      <c r="B67" s="6" t="s">
        <v>12</v>
      </c>
      <c r="C67" s="10">
        <f>SUM(C50:C66)</f>
        <v>0</v>
      </c>
      <c r="D67" s="10">
        <f t="shared" ref="D67:F67" si="8">SUM(D50:D66)</f>
        <v>0</v>
      </c>
      <c r="E67" s="10">
        <f t="shared" si="8"/>
        <v>0</v>
      </c>
      <c r="F67" s="10">
        <f t="shared" si="8"/>
        <v>0</v>
      </c>
    </row>
    <row r="68" spans="1:6" ht="30" customHeight="1" x14ac:dyDescent="0.25">
      <c r="A68" s="24"/>
      <c r="B68" s="14" t="s">
        <v>5</v>
      </c>
      <c r="C68" s="11" t="s">
        <v>7</v>
      </c>
      <c r="D68" s="11" t="s">
        <v>8</v>
      </c>
      <c r="E68" s="11" t="s">
        <v>9</v>
      </c>
      <c r="F68" s="11" t="s">
        <v>3</v>
      </c>
    </row>
    <row r="69" spans="1:6" ht="48.75" customHeight="1" x14ac:dyDescent="0.25">
      <c r="A69" s="1"/>
      <c r="B69" s="16" t="s">
        <v>13</v>
      </c>
      <c r="C69" s="19" t="str">
        <f>IF(C67&gt;=C5,"Yes","No")</f>
        <v>Yes</v>
      </c>
      <c r="D69" s="19" t="str">
        <f>IF(D67&gt;=D5,"Yes","No")</f>
        <v>Yes</v>
      </c>
      <c r="E69" s="19" t="str">
        <f>IF(E67&gt;=E5,"Yes","No")</f>
        <v>Yes</v>
      </c>
      <c r="F69" s="20" t="str">
        <f>IF(F67&gt;=F5,"Yes, you're good to go!!","No, check again!")</f>
        <v>Yes, you're good to go!!</v>
      </c>
    </row>
    <row r="70" spans="1:6" ht="30" customHeight="1" x14ac:dyDescent="0.25">
      <c r="A70" s="1"/>
      <c r="B70" s="16" t="s">
        <v>14</v>
      </c>
      <c r="C70" s="19" t="e">
        <f>C67/C5</f>
        <v>#DIV/0!</v>
      </c>
      <c r="D70" s="19" t="e">
        <f>D67/D5</f>
        <v>#DIV/0!</v>
      </c>
      <c r="E70" s="19" t="e">
        <f>E67/E5</f>
        <v>#DIV/0!</v>
      </c>
      <c r="F70" s="19" t="e">
        <f>F67/F5</f>
        <v>#DIV/0!</v>
      </c>
    </row>
  </sheetData>
  <mergeCells count="3">
    <mergeCell ref="A2:F2"/>
    <mergeCell ref="A3:F3"/>
    <mergeCell ref="A6:F6"/>
  </mergeCells>
  <conditionalFormatting sqref="C69:F69">
    <cfRule type="containsText" dxfId="3" priority="3" operator="containsText" text="Yes">
      <formula>NOT(ISERROR(SEARCH("Yes",C69)))</formula>
    </cfRule>
    <cfRule type="containsText" dxfId="2" priority="4" operator="containsText" text="No">
      <formula>NOT(ISERROR(SEARCH("No",C69)))</formula>
    </cfRule>
  </conditionalFormatting>
  <conditionalFormatting sqref="C70:F70">
    <cfRule type="containsText" dxfId="1" priority="1" operator="containsText" text="Yes">
      <formula>NOT(ISERROR(SEARCH("Yes",C70)))</formula>
    </cfRule>
    <cfRule type="containsText" dxfId="0" priority="2" operator="containsText" text="No">
      <formula>NOT(ISERROR(SEARCH("No",C70)))</formula>
    </cfRule>
  </conditionalFormatting>
  <pageMargins left="0.5" right="0.4" top="0.35" bottom="0.3" header="0.3" footer="0.3"/>
  <pageSetup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2018 BEC metrics</vt:lpstr>
      <vt:lpstr>'2018 BEC metrics'!Print_Area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Conor McGovern</dc:creator>
  <cp:lastModifiedBy>Lauren Popham</cp:lastModifiedBy>
  <cp:lastPrinted>2016-04-21T20:19:07Z</cp:lastPrinted>
  <dcterms:created xsi:type="dcterms:W3CDTF">2014-01-03T20:19:29Z</dcterms:created>
  <dcterms:modified xsi:type="dcterms:W3CDTF">2018-04-16T13:32:27Z</dcterms:modified>
</cp:coreProperties>
</file>